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ledu-my.sharepoint.com/personal/jmartin_mbl_edu/Documents/Desktop/"/>
    </mc:Choice>
  </mc:AlternateContent>
  <xr:revisionPtr revIDLastSave="36" documentId="8_{884BE208-557F-4347-8E0C-9BE62F442173}" xr6:coauthVersionLast="47" xr6:coauthVersionMax="47" xr10:uidLastSave="{1CDF4A8D-74D2-4D39-9495-9B098CDA4B4D}"/>
  <bookViews>
    <workbookView xWindow="-120" yWindow="-120" windowWidth="29040" windowHeight="15840" activeTab="1" xr2:uid="{00000000-000D-0000-FFFF-FFFF00000000}"/>
  </bookViews>
  <sheets>
    <sheet name="Instructions - NonEmployee" sheetId="3" r:id="rId1"/>
    <sheet name="Travel Summary Report - Non" sheetId="6" r:id="rId2"/>
    <sheet name="DropDowns" sheetId="7" state="hidden" r:id="rId3"/>
  </sheets>
  <definedNames>
    <definedName name="_xlnm.Print_Area" localSheetId="0">'Instructions - NonEmployee'!#REF!</definedName>
    <definedName name="_xlnm.Print_Area" localSheetId="1">'Travel Summary Report - Non'!$A$1:$N$41</definedName>
    <definedName name="Z_EAA1F860_2B18_40CF_9022_CAAA2EDEAB24_.wvu.PrintArea" localSheetId="1" hidden="1">'Travel Summary Report - Non'!$B$2:$M$38</definedName>
  </definedNames>
  <calcPr calcId="191029"/>
  <customWorkbookViews>
    <customWorkbookView name="Kelly Holzworth - Personal View" guid="{EAA1F860-2B18-40CF-9022-CAAA2EDEAB24}" mergeInterval="0" personalView="1" maximized="1" xWindow="1" yWindow="1" windowWidth="1024" windowHeight="5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6" l="1"/>
  <c r="H16" i="6"/>
  <c r="M16" i="6" s="1"/>
  <c r="H17" i="6"/>
  <c r="M17" i="6" s="1"/>
  <c r="H18" i="6"/>
  <c r="M18" i="6"/>
  <c r="H19" i="6"/>
  <c r="M19" i="6"/>
  <c r="H20" i="6"/>
  <c r="M20" i="6" s="1"/>
  <c r="H21" i="6"/>
  <c r="M21" i="6" s="1"/>
  <c r="H22" i="6"/>
  <c r="M22" i="6"/>
  <c r="H23" i="6"/>
  <c r="M23" i="6"/>
  <c r="H27" i="6"/>
  <c r="M27" i="6" s="1"/>
  <c r="H28" i="6"/>
  <c r="M28" i="6" s="1"/>
  <c r="H29" i="6"/>
  <c r="M29" i="6" s="1"/>
  <c r="J29" i="6"/>
  <c r="H30" i="6"/>
  <c r="M30" i="6" s="1"/>
  <c r="J30" i="6"/>
  <c r="J31" i="6"/>
  <c r="J32" i="6"/>
  <c r="H32" i="6" l="1"/>
  <c r="H33" i="6" s="1"/>
  <c r="M33" i="6"/>
  <c r="M35" i="6" s="1"/>
</calcChain>
</file>

<file path=xl/sharedStrings.xml><?xml version="1.0" encoding="utf-8"?>
<sst xmlns="http://schemas.openxmlformats.org/spreadsheetml/2006/main" count="129" uniqueCount="127">
  <si>
    <t xml:space="preserve"> U.S. $</t>
  </si>
  <si>
    <t xml:space="preserve">Total Trip Expense   </t>
  </si>
  <si>
    <t>Instructions</t>
  </si>
  <si>
    <t>Complete the Travel Expense Report as follows:</t>
  </si>
  <si>
    <t xml:space="preserve">       20% for Breakfast, 30% for Lunch and 50% for Dinner.</t>
  </si>
  <si>
    <t>The MBL Travel Summary Report is the only form accepted for out-of-pocket travel expense reimbursements.</t>
  </si>
  <si>
    <t>Hold in AP</t>
  </si>
  <si>
    <t>House Mail</t>
  </si>
  <si>
    <t>Airfare $</t>
  </si>
  <si>
    <t>Lodging $</t>
  </si>
  <si>
    <t xml:space="preserve">Total to be Paid     </t>
  </si>
  <si>
    <t xml:space="preserve">1. Out-of-Pocket Expenses </t>
  </si>
  <si>
    <t>Traveler's Signature &amp; Date</t>
  </si>
  <si>
    <t>Department Approval &amp; Date</t>
  </si>
  <si>
    <t>Subtotal Travel</t>
  </si>
  <si>
    <t>GL Account Code</t>
  </si>
  <si>
    <t xml:space="preserve">      Within contiguous US including DC -  $59.00/Day or Receipts (standard M&amp;IE rate)</t>
  </si>
  <si>
    <t xml:space="preserve">Complete a row for each date of travel, including the starting and ending locations, and the mileage between the two points.  </t>
  </si>
  <si>
    <t xml:space="preserve">      All other locations - $87/Day or Receipts</t>
  </si>
  <si>
    <t>less advance:</t>
  </si>
  <si>
    <t>2023 Federal Allowance / Mile &gt;&gt;</t>
  </si>
  <si>
    <t>Less: Cash Advance</t>
  </si>
  <si>
    <t>The accompanying instructions are an integral part of this form.</t>
  </si>
  <si>
    <t>From</t>
  </si>
  <si>
    <t>To</t>
  </si>
  <si>
    <t>AP totals by GL codes:</t>
  </si>
  <si>
    <t>*Cost Center (7-digit)</t>
  </si>
  <si>
    <t>*** Meal per diem - or - actual  $</t>
  </si>
  <si>
    <t>*Date(s) of travel</t>
  </si>
  <si>
    <t xml:space="preserve">*Origination (From) Address </t>
  </si>
  <si>
    <t xml:space="preserve">*Destination (To) Address </t>
  </si>
  <si>
    <t>*Miles Driven</t>
  </si>
  <si>
    <t>Date Stamp - Received by AP:</t>
  </si>
  <si>
    <t>Date Stamp - Input by AP:</t>
  </si>
  <si>
    <r>
      <t xml:space="preserve">Ground Transportation $ </t>
    </r>
    <r>
      <rPr>
        <sz val="8"/>
        <rFont val="Garamond"/>
        <family val="1"/>
      </rPr>
      <t>(Bus, Rental Car, Rental Gas,Taxi)</t>
    </r>
  </si>
  <si>
    <r>
      <rPr>
        <b/>
        <sz val="10"/>
        <rFont val="Garamond"/>
        <family val="1"/>
      </rPr>
      <t xml:space="preserve">*** </t>
    </r>
    <r>
      <rPr>
        <sz val="10"/>
        <rFont val="Garamond"/>
        <family val="1"/>
      </rPr>
      <t xml:space="preserve">When submitting actual meal costs, attach receipts. If submitting "meals per diem", the </t>
    </r>
    <r>
      <rPr>
        <b/>
        <sz val="10"/>
        <rFont val="Garamond"/>
        <family val="1"/>
      </rPr>
      <t>Full Day</t>
    </r>
    <r>
      <rPr>
        <sz val="10"/>
        <rFont val="Garamond"/>
        <family val="1"/>
      </rPr>
      <t xml:space="preserve"> max allowance is $59/day within US domestic and $87/day for US territories and international. </t>
    </r>
    <r>
      <rPr>
        <b/>
        <sz val="10"/>
        <rFont val="Garamond"/>
        <family val="1"/>
      </rPr>
      <t>Partial Days</t>
    </r>
    <r>
      <rPr>
        <sz val="10"/>
        <rFont val="Garamond"/>
        <family val="1"/>
      </rPr>
      <t xml:space="preserve"> (arrival/departure) are less - see instructions for meal proration.</t>
    </r>
  </si>
  <si>
    <r>
      <rPr>
        <b/>
        <sz val="10"/>
        <rFont val="Garamond"/>
        <family val="1"/>
      </rPr>
      <t>** Wires</t>
    </r>
    <r>
      <rPr>
        <sz val="10"/>
        <rFont val="Garamond"/>
        <family val="1"/>
      </rPr>
      <t xml:space="preserve"> to International payee's foreign institution can only be processed with a completed MBL Wire Instruction Form accompanying this approved report.  Wire instructions must be sent with each travel report. MBL does not retain payee banking information.</t>
    </r>
  </si>
  <si>
    <r>
      <t xml:space="preserve">7.  </t>
    </r>
    <r>
      <rPr>
        <b/>
        <sz val="10"/>
        <rFont val="Abadi"/>
        <family val="2"/>
      </rPr>
      <t xml:space="preserve">Mileage Reimbursement </t>
    </r>
    <r>
      <rPr>
        <sz val="10"/>
        <rFont val="Abadi"/>
        <family val="2"/>
      </rPr>
      <t xml:space="preserve">for Use of Personal Vehicle: claim mileage at federal allowable rate. </t>
    </r>
  </si>
  <si>
    <r>
      <t xml:space="preserve"> </t>
    </r>
    <r>
      <rPr>
        <b/>
        <sz val="11"/>
        <color rgb="FFFF0000"/>
        <rFont val="Garamond"/>
        <family val="1"/>
      </rPr>
      <t>*</t>
    </r>
    <r>
      <rPr>
        <b/>
        <sz val="11"/>
        <rFont val="Garamond"/>
        <family val="1"/>
      </rPr>
      <t xml:space="preserve"> Dates Traveled:</t>
    </r>
  </si>
  <si>
    <r>
      <rPr>
        <b/>
        <sz val="11"/>
        <color rgb="FFFF0000"/>
        <rFont val="Garamond"/>
        <family val="1"/>
      </rPr>
      <t>*</t>
    </r>
    <r>
      <rPr>
        <b/>
        <sz val="11"/>
        <rFont val="Garamond"/>
        <family val="1"/>
      </rPr>
      <t xml:space="preserve"> Destination:</t>
    </r>
  </si>
  <si>
    <r>
      <rPr>
        <b/>
        <sz val="11"/>
        <color rgb="FFFF0000"/>
        <rFont val="Garamond"/>
        <family val="1"/>
      </rPr>
      <t>*</t>
    </r>
    <r>
      <rPr>
        <b/>
        <sz val="11"/>
        <rFont val="Garamond"/>
        <family val="1"/>
      </rPr>
      <t xml:space="preserve"> Select one: </t>
    </r>
  </si>
  <si>
    <r>
      <rPr>
        <b/>
        <sz val="10"/>
        <color rgb="FFFF0000"/>
        <rFont val="Garamond"/>
        <family val="1"/>
      </rPr>
      <t>*</t>
    </r>
    <r>
      <rPr>
        <b/>
        <sz val="10"/>
        <rFont val="Garamond"/>
        <family val="1"/>
      </rPr>
      <t xml:space="preserve"> Completion is expected. </t>
    </r>
    <r>
      <rPr>
        <sz val="10"/>
        <rFont val="Garamond"/>
        <family val="1"/>
      </rPr>
      <t xml:space="preserve"> Omitted information may result in return of the unprocessed form. </t>
    </r>
  </si>
  <si>
    <r>
      <rPr>
        <b/>
        <sz val="9"/>
        <color rgb="FFFF0000"/>
        <rFont val="Garamond"/>
        <family val="1"/>
      </rPr>
      <t>*</t>
    </r>
    <r>
      <rPr>
        <b/>
        <sz val="9"/>
        <rFont val="Garamond"/>
        <family val="1"/>
      </rPr>
      <t xml:space="preserve"> Receipt Date</t>
    </r>
  </si>
  <si>
    <r>
      <rPr>
        <b/>
        <sz val="9"/>
        <color rgb="FFFF0000"/>
        <rFont val="Garamond"/>
        <family val="1"/>
      </rPr>
      <t>*</t>
    </r>
    <r>
      <rPr>
        <b/>
        <sz val="9"/>
        <rFont val="Garamond"/>
        <family val="1"/>
      </rPr>
      <t xml:space="preserve"> Description of Expense </t>
    </r>
    <r>
      <rPr>
        <sz val="9"/>
        <rFont val="Garamond"/>
        <family val="1"/>
      </rPr>
      <t>(include name of the company on the receipt)</t>
    </r>
  </si>
  <si>
    <r>
      <rPr>
        <b/>
        <sz val="10"/>
        <color rgb="FFFF0000"/>
        <rFont val="Garamond"/>
        <family val="1"/>
      </rPr>
      <t>*</t>
    </r>
    <r>
      <rPr>
        <b/>
        <sz val="10"/>
        <rFont val="Garamond"/>
        <family val="1"/>
      </rPr>
      <t xml:space="preserve"> Payment Method &amp; Distribution Instructions (select one)</t>
    </r>
  </si>
  <si>
    <t>US Postal Service</t>
  </si>
  <si>
    <t># of Days</t>
  </si>
  <si>
    <r>
      <rPr>
        <b/>
        <sz val="11"/>
        <color rgb="FFFF0000"/>
        <rFont val="Garamond"/>
        <family val="1"/>
      </rPr>
      <t>*</t>
    </r>
    <r>
      <rPr>
        <b/>
        <sz val="11"/>
        <rFont val="Garamond"/>
        <family val="1"/>
      </rPr>
      <t xml:space="preserve"> Purpose:</t>
    </r>
  </si>
  <si>
    <t>U.S. Payees</t>
  </si>
  <si>
    <t>Intl. Payees</t>
  </si>
  <si>
    <r>
      <rPr>
        <b/>
        <sz val="10"/>
        <color rgb="FFFF0000"/>
        <rFont val="Garamond"/>
        <family val="1"/>
      </rPr>
      <t xml:space="preserve">* </t>
    </r>
    <r>
      <rPr>
        <b/>
        <sz val="10"/>
        <rFont val="Garamond"/>
        <family val="1"/>
      </rPr>
      <t>Date form completed:</t>
    </r>
  </si>
  <si>
    <r>
      <rPr>
        <b/>
        <sz val="10"/>
        <color rgb="FFFF0000"/>
        <rFont val="Garamond"/>
        <family val="1"/>
      </rPr>
      <t>*</t>
    </r>
    <r>
      <rPr>
        <b/>
        <sz val="10"/>
        <rFont val="Garamond"/>
        <family val="1"/>
      </rPr>
      <t xml:space="preserve"> Payee/Traveler Legal Name:</t>
    </r>
  </si>
  <si>
    <r>
      <rPr>
        <b/>
        <sz val="10"/>
        <color rgb="FFFF0000"/>
        <rFont val="Garamond"/>
        <family val="1"/>
      </rPr>
      <t>*</t>
    </r>
    <r>
      <rPr>
        <b/>
        <sz val="10"/>
        <rFont val="Garamond"/>
        <family val="1"/>
      </rPr>
      <t xml:space="preserve"> Mailing Street:</t>
    </r>
  </si>
  <si>
    <r>
      <rPr>
        <b/>
        <sz val="10"/>
        <color rgb="FFFF0000"/>
        <rFont val="Garamond"/>
        <family val="1"/>
      </rPr>
      <t>*</t>
    </r>
    <r>
      <rPr>
        <b/>
        <sz val="10"/>
        <rFont val="Garamond"/>
        <family val="1"/>
      </rPr>
      <t xml:space="preserve"> City, State, Zip, Country:</t>
    </r>
  </si>
  <si>
    <r>
      <t xml:space="preserve">Payment will be issued via </t>
    </r>
    <r>
      <rPr>
        <b/>
        <sz val="10"/>
        <rFont val="Garamond"/>
        <family val="1"/>
      </rPr>
      <t>Check</t>
    </r>
    <r>
      <rPr>
        <sz val="10"/>
        <rFont val="Garamond"/>
        <family val="1"/>
      </rPr>
      <t>. Please select method of receipt:</t>
    </r>
  </si>
  <si>
    <r>
      <t xml:space="preserve">     </t>
    </r>
    <r>
      <rPr>
        <b/>
        <sz val="10"/>
        <rFont val="Abadi"/>
        <family val="2"/>
      </rPr>
      <t xml:space="preserve"> Meals - Actual Costs - </t>
    </r>
    <r>
      <rPr>
        <sz val="10"/>
        <rFont val="Abadi"/>
        <family val="2"/>
      </rPr>
      <t xml:space="preserve">itemize the actual costs by day and attach all original itemized receipts.  </t>
    </r>
  </si>
  <si>
    <r>
      <t xml:space="preserve">     </t>
    </r>
    <r>
      <rPr>
        <b/>
        <sz val="10"/>
        <rFont val="Abadi"/>
        <family val="2"/>
      </rPr>
      <t xml:space="preserve"> Meals - Per Diem</t>
    </r>
    <r>
      <rPr>
        <sz val="10"/>
        <rFont val="Abadi"/>
        <family val="2"/>
      </rPr>
      <t xml:space="preserve"> for Full Day of travel </t>
    </r>
  </si>
  <si>
    <t>If house mail, indicate Bldg/Rm: ____________</t>
  </si>
  <si>
    <r>
      <rPr>
        <b/>
        <sz val="9"/>
        <color rgb="FFFF0000"/>
        <rFont val="Garamond"/>
        <family val="1"/>
      </rPr>
      <t>*</t>
    </r>
    <r>
      <rPr>
        <b/>
        <sz val="9"/>
        <rFont val="Garamond"/>
        <family val="1"/>
      </rPr>
      <t xml:space="preserve"> Cost Center  (7-digits)</t>
    </r>
  </si>
  <si>
    <t>GLAcct (4-digits)</t>
  </si>
  <si>
    <t>Domestic Travel GLAcct:(5430)</t>
  </si>
  <si>
    <t>International Travel GLAcct:(5440)</t>
  </si>
  <si>
    <t>Conference Registration Fees / Misc $</t>
  </si>
  <si>
    <t>input coding &gt;&gt;&gt;</t>
  </si>
  <si>
    <t>Cost Center</t>
  </si>
  <si>
    <t>Conference Fee non-grant: 5540 Conference Fee domestic grant 5430 Conference Fee Intn'l grant 5440          Misc must be trip incurred &amp; coded</t>
  </si>
  <si>
    <t>Intl Wire Transfer Form Linked here</t>
  </si>
  <si>
    <t xml:space="preserve">Type "YES" in box if Address is new or if this is your first reimbursement submission  &gt;&gt;&gt;   &gt;&gt;&gt; </t>
  </si>
  <si>
    <t>Type "YES" in box if you are a U.S. Citizen &gt;&gt;&gt;</t>
  </si>
  <si>
    <t>Purpose List</t>
  </si>
  <si>
    <r>
      <t xml:space="preserve">Payment will be issued via </t>
    </r>
    <r>
      <rPr>
        <b/>
        <sz val="10"/>
        <rFont val="Garamond"/>
        <family val="1"/>
      </rPr>
      <t>Wire Transfer</t>
    </r>
    <r>
      <rPr>
        <sz val="10"/>
        <rFont val="Garamond"/>
        <family val="1"/>
      </rPr>
      <t>. ** Please see lower left of form for additional information.</t>
    </r>
  </si>
  <si>
    <t>Continuing Professional Education - beneficial to MBL</t>
  </si>
  <si>
    <t>Off site Research - beneficial to MBL</t>
  </si>
  <si>
    <t>Off site Training - beneficial to MBL</t>
  </si>
  <si>
    <t>Drop Downs - Non-employee</t>
  </si>
  <si>
    <t>Drop Downs - Employee</t>
  </si>
  <si>
    <t>Education Dept: Course Director - providing service</t>
  </si>
  <si>
    <t>Education Dept: Course Faculty - providing service</t>
  </si>
  <si>
    <t>Education Dept: Course Participant - receiving training</t>
  </si>
  <si>
    <t>Research Dept - Visiting Researcher - receiving training / attendee</t>
  </si>
  <si>
    <t>Research Dept - Visiting Researcher - providing effort /teaching</t>
  </si>
  <si>
    <t>This form must be completed, signed and submitted by the traveler within 60 days after the trip completion date.</t>
  </si>
  <si>
    <t xml:space="preserve">     Faculty send to Homestead Rm. 105;  </t>
  </si>
  <si>
    <t xml:space="preserve">     Students - Homestead Rm. 102;</t>
  </si>
  <si>
    <t xml:space="preserve">     Visiting Research - Candle House Rm. 300</t>
  </si>
  <si>
    <t>All others should submit the form to your host Department Head or Center Administrator.</t>
  </si>
  <si>
    <t>WHAT THE MBL WILL PAY:</t>
  </si>
  <si>
    <t>Book your travel EARLY</t>
  </si>
  <si>
    <t>The MBL will NOT REIMBURSE business or first class airfare</t>
  </si>
  <si>
    <t>The MBL will NOT REIMBURSE travel involving layover at intermediate stops</t>
  </si>
  <si>
    <t xml:space="preserve"> Please use US CARRIERS when possible (required by our funding sources)</t>
  </si>
  <si>
    <t>Ground transportation expenses at point of origin (receipts and mileage personal vehicle required)</t>
  </si>
  <si>
    <t>Parking at the traveler’s point of origin (receipts required)</t>
  </si>
  <si>
    <t>Meals incurred on travel days at the rate set by the MBL</t>
  </si>
  <si>
    <t>WHAT THE MBL WILL NOT PAY:</t>
  </si>
  <si>
    <t>You WILL NOT BE REIMBURSED for use of rental vehicles without prior approval from the Director of Education or your host Center/Department.</t>
  </si>
  <si>
    <t>MBL's travel policies, as well as links to forms and other travel information can be found here: http://www.mbl.edu/education/faculty-services/travel-information/</t>
  </si>
  <si>
    <t>2. Use of Personal Vehicle mileage reimbursement.</t>
  </si>
  <si>
    <t>CY 2023 Travel Reimbursement Report - MBL Non-Employee</t>
  </si>
  <si>
    <t>Not defined - provide in description field below</t>
  </si>
  <si>
    <t>Administrative - beneficial to MBL</t>
  </si>
  <si>
    <t>Programmatic - beneficial to MBL</t>
  </si>
  <si>
    <t>Air transportation</t>
  </si>
  <si>
    <t xml:space="preserve">3) Allowable travel reimbursements include: </t>
  </si>
  <si>
    <r>
      <t xml:space="preserve">1.  </t>
    </r>
    <r>
      <rPr>
        <b/>
        <sz val="11"/>
        <rFont val="Abadi"/>
        <family val="2"/>
      </rPr>
      <t>Date</t>
    </r>
    <r>
      <rPr>
        <sz val="11"/>
        <rFont val="Abadi"/>
        <family val="2"/>
      </rPr>
      <t xml:space="preserve"> - Date the report was prepared</t>
    </r>
  </si>
  <si>
    <r>
      <t xml:space="preserve">2.  </t>
    </r>
    <r>
      <rPr>
        <b/>
        <sz val="11"/>
        <rFont val="Abadi"/>
        <family val="2"/>
      </rPr>
      <t>Name</t>
    </r>
    <r>
      <rPr>
        <sz val="11"/>
        <rFont val="Abadi"/>
        <family val="2"/>
      </rPr>
      <t xml:space="preserve"> - Legal name of the individual traveler</t>
    </r>
  </si>
  <si>
    <r>
      <t xml:space="preserve">3. </t>
    </r>
    <r>
      <rPr>
        <b/>
        <sz val="11"/>
        <rFont val="Abadi"/>
        <family val="2"/>
      </rPr>
      <t xml:space="preserve"> Address</t>
    </r>
    <r>
      <rPr>
        <sz val="11"/>
        <rFont val="Abadi"/>
        <family val="2"/>
      </rPr>
      <t xml:space="preserve"> - Mailing address</t>
    </r>
  </si>
  <si>
    <r>
      <t xml:space="preserve">4.  </t>
    </r>
    <r>
      <rPr>
        <b/>
        <sz val="11"/>
        <rFont val="Abadi"/>
        <family val="2"/>
      </rPr>
      <t>Dates, Destination, Purpose and Participation</t>
    </r>
    <r>
      <rPr>
        <sz val="11"/>
        <rFont val="Abadi"/>
        <family val="2"/>
      </rPr>
      <t xml:space="preserve"> - List information that is pertinent to the MBL travel.</t>
    </r>
  </si>
  <si>
    <r>
      <t xml:space="preserve">5.  </t>
    </r>
    <r>
      <rPr>
        <b/>
        <sz val="11"/>
        <rFont val="Abadi"/>
        <family val="2"/>
      </rPr>
      <t>Cost Center</t>
    </r>
    <r>
      <rPr>
        <sz val="11"/>
        <rFont val="Abadi"/>
        <family val="2"/>
      </rPr>
      <t xml:space="preserve"> - this field may be left blank, if unknown, for the center administrator of the program to complete.</t>
    </r>
  </si>
  <si>
    <r>
      <t xml:space="preserve">     The </t>
    </r>
    <r>
      <rPr>
        <b/>
        <sz val="11"/>
        <rFont val="Abadi"/>
        <family val="2"/>
      </rPr>
      <t>mailing address</t>
    </r>
    <r>
      <rPr>
        <sz val="11"/>
        <rFont val="Abadi"/>
        <family val="2"/>
      </rPr>
      <t xml:space="preserve"> is: The Marine Biological Laboratory, 7 MBL Street, Woods Hole, MA 02543</t>
    </r>
  </si>
  <si>
    <r>
      <t>1)</t>
    </r>
    <r>
      <rPr>
        <sz val="7"/>
        <rFont val="Abadi"/>
        <family val="2"/>
      </rPr>
      <t xml:space="preserve">          </t>
    </r>
    <r>
      <rPr>
        <sz val="11"/>
        <rFont val="Abadi"/>
        <family val="2"/>
      </rPr>
      <t>If you’re traveling as part of a group of 10 or more for a course or an MBL event, an MBL Travel Coordinator will contact you with instructions for making reservations with MBL’S travel agency partner, Fox World Travel.</t>
    </r>
  </si>
  <si>
    <r>
      <t>Questions?</t>
    </r>
    <r>
      <rPr>
        <sz val="11"/>
        <rFont val="Abadi"/>
        <family val="2"/>
      </rPr>
      <t xml:space="preserve">  Faculty contact ext. 7340; Students contact ext. 7401; Visiting Research contact ext. 7173; All others contact your host Center/Department. </t>
    </r>
  </si>
  <si>
    <t>A mileage reimbursement ceiling may be imposed. See "What the MBL will Pay" section below.</t>
  </si>
  <si>
    <t>2)  If you are not traveling as part of a larger group managed by an MBL Travel Coordinator, and are asked to make your own air travel arrangements, please:</t>
  </si>
  <si>
    <t xml:space="preserve">Select DISCOUNT (lowest rate) AIRFARE instead of full-fare coach </t>
  </si>
  <si>
    <r>
      <rPr>
        <b/>
        <sz val="10"/>
        <rFont val="Abadi"/>
        <family val="2"/>
      </rPr>
      <t xml:space="preserve">     Meals Per Diem - for Partial Days of travel - </t>
    </r>
    <r>
      <rPr>
        <sz val="10"/>
        <rFont val="Abadi"/>
        <family val="2"/>
      </rPr>
      <t>apply the following applicable percentages to the appropriate daily rate above:</t>
    </r>
  </si>
  <si>
    <r>
      <t xml:space="preserve">6.  </t>
    </r>
    <r>
      <rPr>
        <b/>
        <sz val="10"/>
        <rFont val="Abadi"/>
        <family val="2"/>
      </rPr>
      <t>Out-of-Pocket Expenses</t>
    </r>
    <r>
      <rPr>
        <sz val="10"/>
        <rFont val="Abadi"/>
        <family val="2"/>
      </rPr>
      <t>: Travelers can be reimbursed for actual costs up to the daily rate OR be reimbursed the per diem, but NOT a combination of both.</t>
    </r>
  </si>
  <si>
    <r>
      <t>8.</t>
    </r>
    <r>
      <rPr>
        <b/>
        <sz val="11"/>
        <rFont val="Abadi"/>
        <family val="2"/>
      </rPr>
      <t xml:space="preserve"> Print</t>
    </r>
    <r>
      <rPr>
        <sz val="11"/>
        <rFont val="Abadi"/>
        <family val="2"/>
      </rPr>
      <t xml:space="preserve"> the form upon completion, </t>
    </r>
    <r>
      <rPr>
        <b/>
        <sz val="11"/>
        <rFont val="Abadi"/>
        <family val="2"/>
      </rPr>
      <t>sign</t>
    </r>
    <r>
      <rPr>
        <sz val="11"/>
        <rFont val="Abadi"/>
        <family val="2"/>
      </rPr>
      <t xml:space="preserve"> as the traveler,</t>
    </r>
    <r>
      <rPr>
        <b/>
        <sz val="11"/>
        <rFont val="Abadi"/>
        <family val="2"/>
      </rPr>
      <t xml:space="preserve"> date</t>
    </r>
    <r>
      <rPr>
        <sz val="11"/>
        <rFont val="Abadi"/>
        <family val="2"/>
      </rPr>
      <t xml:space="preserve"> the form and </t>
    </r>
    <r>
      <rPr>
        <b/>
        <sz val="11"/>
        <rFont val="Abadi"/>
        <family val="2"/>
      </rPr>
      <t>attach</t>
    </r>
    <r>
      <rPr>
        <sz val="11"/>
        <rFont val="Abadi"/>
        <family val="2"/>
      </rPr>
      <t xml:space="preserve"> all </t>
    </r>
    <r>
      <rPr>
        <u/>
        <sz val="11"/>
        <rFont val="Abadi"/>
        <family val="2"/>
      </rPr>
      <t>original</t>
    </r>
    <r>
      <rPr>
        <sz val="11"/>
        <rFont val="Abadi"/>
        <family val="2"/>
      </rPr>
      <t xml:space="preserve"> receipts and itineraries.   If not previously submitted, include a copy of your completed</t>
    </r>
    <r>
      <rPr>
        <b/>
        <sz val="11"/>
        <rFont val="Abadi"/>
        <family val="2"/>
      </rPr>
      <t xml:space="preserve"> IRS Form W-9 </t>
    </r>
    <r>
      <rPr>
        <sz val="11"/>
        <rFont val="Abadi"/>
        <family val="2"/>
      </rPr>
      <t>(if US Citizen) or</t>
    </r>
    <r>
      <rPr>
        <b/>
        <sz val="11"/>
        <rFont val="Abadi"/>
        <family val="2"/>
      </rPr>
      <t xml:space="preserve"> IRS Form W-8BEN</t>
    </r>
    <r>
      <rPr>
        <sz val="11"/>
        <rFont val="Abadi"/>
        <family val="2"/>
      </rPr>
      <t xml:space="preserve"> (if non-US Citizen)</t>
    </r>
  </si>
  <si>
    <t xml:space="preserve">Bus fare from airports to/frm MBL campus - The MBL will reimburse round-trip bus fare from Logan (Boston) or TF Green (Providence) airports to Woods Hole (receipts required). This is a fast, convenient, and the best way to get to Woods Hole.  For schedules, please see the Peter Pan Bus website: http://www.peterpanbus.com/. </t>
  </si>
  <si>
    <t>If you use your personal vehicle for travel to the MBL, you will be reimbursed for either mileage, or the equivalent cost of round-trip airfare, whichever is lower.  Please include mileage (ex. Google Maps, MapQuest) showing the total number of miles.</t>
  </si>
  <si>
    <t xml:space="preserve">Taxability of travel reimbursement to non-employees depends upon whether the traveler’s purpose for traveling is to perform service for MBL, as well as the traveler’s citizenship. </t>
  </si>
  <si>
    <t>Your relevant taxpayer identification certification form must be provided to MBL before payment is issued.  IRS Form W-9 is for US Citizens. IRS Form W-8BEN is for non-US Citizens. MBL’s Foreign National Coordinator is available to assist non-US Citizens with registry within the Foreign National Information System (FNIS) and determining the applicable income tax rate.</t>
  </si>
  <si>
    <t>TAXABILITY OF TRAVEL REIMBURSEMENTS TO NON-EMPLOYEES</t>
  </si>
  <si>
    <t>ALL TRAVELERS MUST PROVIDE CERTIFICATION OF TAXPAYER IDENTIFICATION</t>
  </si>
  <si>
    <t xml:space="preserve">MBL adheres to the reporting and withholding requirements as imposed by the U.S. Federal Internal Revenue Service, which may include the withholding of income tax from the reimbursement paid to a non-US citizens. </t>
  </si>
  <si>
    <r>
      <rPr>
        <b/>
        <sz val="11"/>
        <color theme="5" tint="-0.249977111117893"/>
        <rFont val="Garamond"/>
        <family val="1"/>
      </rPr>
      <t>Hard copy submission:</t>
    </r>
    <r>
      <rPr>
        <sz val="11"/>
        <color theme="5" tint="-0.249977111117893"/>
        <rFont val="Garamond"/>
        <family val="1"/>
      </rPr>
      <t xml:space="preserve"> Attach original receipts to this report, include original signature, and send to Program Administrator for approval, who sends to AP, Homestead Bldg, 7 MBL St. for processing.</t>
    </r>
  </si>
  <si>
    <r>
      <rPr>
        <b/>
        <sz val="11"/>
        <color theme="5" tint="-0.249977111117893"/>
        <rFont val="Garamond"/>
        <family val="1"/>
      </rPr>
      <t>E-submission:</t>
    </r>
    <r>
      <rPr>
        <sz val="11"/>
        <color theme="5" tint="-0.249977111117893"/>
        <rFont val="Garamond"/>
        <family val="1"/>
      </rPr>
      <t xml:space="preserve"> Print completed form as a .pdf; E-sign the .pdf; Scan original receipts, combine receipt.pdf files behind e-signed report; Email single .pdf to your Program Administrator for approval and routing to AP@mbl.edu.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</si>
</sst>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&quot;$&quot;#,##0.0000"/>
  </numFmts>
  <fonts count="51">
    <font>
      <sz val="10"/>
      <name val="Arial"/>
    </font>
    <font>
      <sz val="8"/>
      <name val="Arial"/>
      <family val="2"/>
    </font>
    <font>
      <sz val="10"/>
      <name val="Gotham Book"/>
      <family val="3"/>
    </font>
    <font>
      <sz val="11"/>
      <name val="Gotham Book"/>
      <family val="3"/>
    </font>
    <font>
      <sz val="12"/>
      <name val="Gotham Book"/>
      <family val="3"/>
    </font>
    <font>
      <i/>
      <sz val="12"/>
      <name val="Gotham Book"/>
      <family val="3"/>
    </font>
    <font>
      <sz val="9"/>
      <name val="Gotham Book"/>
    </font>
    <font>
      <i/>
      <sz val="9"/>
      <name val="Gotham Book"/>
    </font>
    <font>
      <sz val="14"/>
      <name val="Gotham Book"/>
    </font>
    <font>
      <b/>
      <sz val="16"/>
      <color theme="5" tint="-0.249977111117893"/>
      <name val="Gotham Book"/>
    </font>
    <font>
      <sz val="10"/>
      <name val="Arial"/>
      <family val="2"/>
    </font>
    <font>
      <sz val="11"/>
      <name val="Abadi"/>
      <family val="2"/>
    </font>
    <font>
      <sz val="10"/>
      <name val="Garamond"/>
      <family val="1"/>
    </font>
    <font>
      <b/>
      <sz val="16"/>
      <color theme="5" tint="-0.249977111117893"/>
      <name val="Garamond"/>
      <family val="1"/>
    </font>
    <font>
      <sz val="11"/>
      <color theme="1"/>
      <name val="Garamond"/>
      <family val="1"/>
    </font>
    <font>
      <sz val="8"/>
      <color theme="1"/>
      <name val="Garamond"/>
      <family val="1"/>
    </font>
    <font>
      <sz val="9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sz val="7"/>
      <name val="Garamond"/>
      <family val="1"/>
    </font>
    <font>
      <b/>
      <i/>
      <sz val="12"/>
      <name val="Garamond"/>
      <family val="1"/>
    </font>
    <font>
      <i/>
      <sz val="12"/>
      <name val="Garamond"/>
      <family val="1"/>
    </font>
    <font>
      <b/>
      <sz val="14"/>
      <name val="Garamond"/>
      <family val="1"/>
    </font>
    <font>
      <i/>
      <sz val="9"/>
      <name val="Garamond"/>
      <family val="1"/>
    </font>
    <font>
      <b/>
      <sz val="12"/>
      <color theme="1" tint="0.499984740745262"/>
      <name val="Garamond"/>
      <family val="1"/>
    </font>
    <font>
      <sz val="9"/>
      <color theme="1" tint="0.499984740745262"/>
      <name val="Garamond"/>
      <family val="1"/>
    </font>
    <font>
      <i/>
      <u/>
      <sz val="10"/>
      <color theme="0" tint="-0.499984740745262"/>
      <name val="Garamond"/>
      <family val="1"/>
    </font>
    <font>
      <b/>
      <sz val="11"/>
      <color theme="5" tint="-0.249977111117893"/>
      <name val="Garamond"/>
      <family val="1"/>
    </font>
    <font>
      <sz val="16"/>
      <name val="Garamond"/>
      <family val="1"/>
    </font>
    <font>
      <sz val="10"/>
      <name val="Abadi"/>
      <family val="2"/>
    </font>
    <font>
      <b/>
      <sz val="10"/>
      <name val="Abadi"/>
      <family val="2"/>
    </font>
    <font>
      <b/>
      <sz val="11"/>
      <color rgb="FFFF0000"/>
      <name val="Garamond"/>
      <family val="1"/>
    </font>
    <font>
      <b/>
      <sz val="10"/>
      <color rgb="FFFF0000"/>
      <name val="Garamond"/>
      <family val="1"/>
    </font>
    <font>
      <b/>
      <sz val="9"/>
      <color rgb="FFFF0000"/>
      <name val="Garamond"/>
      <family val="1"/>
    </font>
    <font>
      <i/>
      <sz val="11"/>
      <name val="Garamond"/>
      <family val="1"/>
    </font>
    <font>
      <i/>
      <sz val="10"/>
      <name val="Garamond"/>
      <family val="1"/>
    </font>
    <font>
      <u/>
      <sz val="10"/>
      <color theme="10"/>
      <name val="Arial"/>
      <family val="2"/>
    </font>
    <font>
      <u/>
      <sz val="10"/>
      <color theme="10"/>
      <name val="Garamond"/>
      <family val="1"/>
    </font>
    <font>
      <u/>
      <sz val="10"/>
      <name val="Garamond"/>
      <family val="1"/>
    </font>
    <font>
      <b/>
      <i/>
      <sz val="12"/>
      <color theme="0"/>
      <name val="Garamond"/>
      <family val="1"/>
    </font>
    <font>
      <b/>
      <sz val="11"/>
      <name val="Abadi"/>
      <family val="2"/>
    </font>
    <font>
      <u/>
      <sz val="11"/>
      <name val="Abadi"/>
      <family val="2"/>
    </font>
    <font>
      <sz val="7"/>
      <name val="Abadi"/>
      <family val="2"/>
    </font>
    <font>
      <sz val="11"/>
      <color theme="5" tint="-0.249977111117893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E8DB4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5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theme="4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6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/>
  </cellStyleXfs>
  <cellXfs count="203">
    <xf numFmtId="0" fontId="0" fillId="0" borderId="0" xfId="0"/>
    <xf numFmtId="0" fontId="24" fillId="7" borderId="0" xfId="1" applyFont="1" applyFill="1" applyAlignment="1">
      <alignment horizontal="center" wrapText="1"/>
    </xf>
    <xf numFmtId="0" fontId="24" fillId="7" borderId="0" xfId="1" applyFont="1" applyFill="1" applyAlignment="1">
      <alignment horizontal="center"/>
    </xf>
    <xf numFmtId="0" fontId="21" fillId="4" borderId="13" xfId="1" applyFont="1" applyFill="1" applyBorder="1" applyAlignment="1">
      <alignment horizontal="center" vertical="center" wrapText="1"/>
    </xf>
    <xf numFmtId="0" fontId="25" fillId="4" borderId="13" xfId="1" applyFont="1" applyFill="1" applyBorder="1" applyAlignment="1">
      <alignment horizontal="center" vertical="center" wrapText="1"/>
    </xf>
    <xf numFmtId="0" fontId="21" fillId="5" borderId="0" xfId="1" applyFont="1" applyFill="1" applyAlignment="1">
      <alignment horizontal="center" vertical="center" wrapText="1"/>
    </xf>
    <xf numFmtId="0" fontId="21" fillId="4" borderId="14" xfId="1" applyFont="1" applyFill="1" applyBorder="1" applyAlignment="1">
      <alignment horizontal="left" vertical="center" wrapText="1" indent="1"/>
    </xf>
    <xf numFmtId="0" fontId="21" fillId="4" borderId="14" xfId="1" applyFont="1" applyFill="1" applyBorder="1" applyAlignment="1">
      <alignment horizontal="center" vertical="center" wrapText="1"/>
    </xf>
    <xf numFmtId="43" fontId="22" fillId="3" borderId="16" xfId="2" applyFont="1" applyFill="1" applyBorder="1" applyAlignment="1" applyProtection="1">
      <alignment horizontal="center" vertical="center" wrapText="1"/>
      <protection locked="0"/>
    </xf>
    <xf numFmtId="43" fontId="17" fillId="0" borderId="12" xfId="2" applyFont="1" applyBorder="1" applyAlignment="1" applyProtection="1">
      <alignment vertical="center"/>
      <protection locked="0"/>
    </xf>
    <xf numFmtId="0" fontId="25" fillId="7" borderId="15" xfId="1" quotePrefix="1" applyFont="1" applyFill="1" applyBorder="1" applyAlignment="1">
      <alignment horizontal="center" vertical="center" wrapText="1"/>
    </xf>
    <xf numFmtId="0" fontId="21" fillId="7" borderId="52" xfId="1" applyFont="1" applyFill="1" applyBorder="1" applyAlignment="1">
      <alignment vertical="center" wrapText="1"/>
    </xf>
    <xf numFmtId="0" fontId="2" fillId="0" borderId="0" xfId="5" applyFont="1"/>
    <xf numFmtId="0" fontId="2" fillId="0" borderId="0" xfId="5" applyFont="1" applyAlignment="1">
      <alignment horizontal="center"/>
    </xf>
    <xf numFmtId="0" fontId="2" fillId="0" borderId="0" xfId="5" applyFont="1" applyAlignment="1">
      <alignment vertical="top"/>
    </xf>
    <xf numFmtId="0" fontId="2" fillId="0" borderId="0" xfId="5" applyFont="1" applyAlignment="1">
      <alignment vertical="center"/>
    </xf>
    <xf numFmtId="0" fontId="3" fillId="0" borderId="0" xfId="5" applyFont="1"/>
    <xf numFmtId="0" fontId="2" fillId="7" borderId="35" xfId="5" applyFont="1" applyFill="1" applyBorder="1"/>
    <xf numFmtId="0" fontId="2" fillId="7" borderId="4" xfId="5" applyFont="1" applyFill="1" applyBorder="1"/>
    <xf numFmtId="0" fontId="2" fillId="7" borderId="34" xfId="5" applyFont="1" applyFill="1" applyBorder="1"/>
    <xf numFmtId="0" fontId="12" fillId="7" borderId="36" xfId="5" applyFont="1" applyFill="1" applyBorder="1"/>
    <xf numFmtId="0" fontId="2" fillId="7" borderId="33" xfId="5" applyFont="1" applyFill="1" applyBorder="1"/>
    <xf numFmtId="0" fontId="12" fillId="7" borderId="4" xfId="5" applyFont="1" applyFill="1" applyBorder="1"/>
    <xf numFmtId="0" fontId="22" fillId="7" borderId="4" xfId="5" applyFont="1" applyFill="1" applyBorder="1" applyAlignment="1">
      <alignment vertical="center"/>
    </xf>
    <xf numFmtId="0" fontId="33" fillId="0" borderId="35" xfId="5" applyFont="1" applyBorder="1" applyAlignment="1">
      <alignment vertical="top" wrapText="1"/>
    </xf>
    <xf numFmtId="0" fontId="33" fillId="0" borderId="34" xfId="5" applyFont="1" applyBorder="1" applyAlignment="1">
      <alignment vertical="top" wrapText="1"/>
    </xf>
    <xf numFmtId="0" fontId="33" fillId="0" borderId="38" xfId="5" applyFont="1" applyBorder="1" applyAlignment="1">
      <alignment vertical="top" wrapText="1"/>
    </xf>
    <xf numFmtId="2" fontId="31" fillId="7" borderId="0" xfId="5" applyNumberFormat="1" applyFont="1" applyFill="1" applyAlignment="1">
      <alignment horizontal="center" vertical="top"/>
    </xf>
    <xf numFmtId="0" fontId="12" fillId="7" borderId="0" xfId="5" applyFont="1" applyFill="1"/>
    <xf numFmtId="0" fontId="33" fillId="7" borderId="37" xfId="5" applyFont="1" applyFill="1" applyBorder="1" applyAlignment="1">
      <alignment horizontal="center" vertical="top" wrapText="1"/>
    </xf>
    <xf numFmtId="0" fontId="20" fillId="7" borderId="0" xfId="5" applyFont="1" applyFill="1" applyAlignment="1">
      <alignment horizontal="center" vertical="center" wrapText="1"/>
    </xf>
    <xf numFmtId="0" fontId="22" fillId="7" borderId="0" xfId="5" applyFont="1" applyFill="1" applyAlignment="1">
      <alignment horizontal="left" vertical="center"/>
    </xf>
    <xf numFmtId="0" fontId="22" fillId="7" borderId="0" xfId="5" applyFont="1" applyFill="1" applyAlignment="1">
      <alignment vertical="center"/>
    </xf>
    <xf numFmtId="0" fontId="32" fillId="7" borderId="0" xfId="5" applyFont="1" applyFill="1" applyAlignment="1">
      <alignment horizontal="right" vertical="top"/>
    </xf>
    <xf numFmtId="0" fontId="19" fillId="7" borderId="2" xfId="5" applyFont="1" applyFill="1" applyBorder="1" applyAlignment="1">
      <alignment horizontal="left"/>
    </xf>
    <xf numFmtId="0" fontId="19" fillId="7" borderId="1" xfId="5" applyFont="1" applyFill="1" applyBorder="1" applyAlignment="1">
      <alignment horizontal="left"/>
    </xf>
    <xf numFmtId="164" fontId="19" fillId="5" borderId="21" xfId="5" applyNumberFormat="1" applyFont="1" applyFill="1" applyBorder="1"/>
    <xf numFmtId="0" fontId="17" fillId="7" borderId="0" xfId="5" applyFont="1" applyFill="1" applyAlignment="1">
      <alignment vertical="center"/>
    </xf>
    <xf numFmtId="0" fontId="8" fillId="0" borderId="0" xfId="5" applyFont="1"/>
    <xf numFmtId="0" fontId="17" fillId="7" borderId="36" xfId="5" applyFont="1" applyFill="1" applyBorder="1"/>
    <xf numFmtId="49" fontId="17" fillId="7" borderId="7" xfId="5" applyNumberFormat="1" applyFont="1" applyFill="1" applyBorder="1" applyAlignment="1" applyProtection="1">
      <alignment horizontal="left" vertical="center" indent="1"/>
      <protection locked="0"/>
    </xf>
    <xf numFmtId="2" fontId="17" fillId="0" borderId="12" xfId="5" applyNumberFormat="1" applyFont="1" applyBorder="1" applyAlignment="1" applyProtection="1">
      <alignment vertical="center"/>
      <protection locked="0"/>
    </xf>
    <xf numFmtId="0" fontId="19" fillId="0" borderId="12" xfId="5" applyFont="1" applyBorder="1" applyAlignment="1" applyProtection="1">
      <alignment horizontal="left" vertical="center" wrapText="1" indent="1"/>
      <protection locked="0"/>
    </xf>
    <xf numFmtId="165" fontId="17" fillId="0" borderId="7" xfId="5" applyNumberFormat="1" applyFont="1" applyBorder="1" applyAlignment="1" applyProtection="1">
      <alignment horizontal="left" vertical="center" indent="1"/>
      <protection locked="0"/>
    </xf>
    <xf numFmtId="0" fontId="8" fillId="7" borderId="33" xfId="5" applyFont="1" applyFill="1" applyBorder="1"/>
    <xf numFmtId="165" fontId="17" fillId="0" borderId="7" xfId="5" applyNumberFormat="1" applyFont="1" applyBorder="1" applyAlignment="1" applyProtection="1">
      <alignment vertical="center"/>
      <protection locked="0"/>
    </xf>
    <xf numFmtId="165" fontId="17" fillId="0" borderId="12" xfId="5" applyNumberFormat="1" applyFont="1" applyBorder="1" applyAlignment="1" applyProtection="1">
      <alignment vertical="center"/>
      <protection locked="0"/>
    </xf>
    <xf numFmtId="0" fontId="18" fillId="7" borderId="36" xfId="5" applyFont="1" applyFill="1" applyBorder="1"/>
    <xf numFmtId="0" fontId="18" fillId="7" borderId="0" xfId="5" applyFont="1" applyFill="1"/>
    <xf numFmtId="164" fontId="28" fillId="2" borderId="0" xfId="5" applyNumberFormat="1" applyFont="1" applyFill="1" applyAlignment="1">
      <alignment vertical="center"/>
    </xf>
    <xf numFmtId="0" fontId="21" fillId="8" borderId="15" xfId="1" applyFont="1" applyFill="1" applyBorder="1" applyAlignment="1">
      <alignment horizontal="center" vertical="center" wrapText="1"/>
    </xf>
    <xf numFmtId="0" fontId="21" fillId="8" borderId="0" xfId="1" applyFont="1" applyFill="1" applyAlignment="1">
      <alignment horizontal="center" vertical="center" wrapText="1"/>
    </xf>
    <xf numFmtId="0" fontId="21" fillId="8" borderId="59" xfId="1" applyFont="1" applyFill="1" applyBorder="1" applyAlignment="1">
      <alignment horizontal="center" vertical="center" wrapText="1"/>
    </xf>
    <xf numFmtId="0" fontId="3" fillId="7" borderId="33" xfId="5" applyFont="1" applyFill="1" applyBorder="1"/>
    <xf numFmtId="0" fontId="21" fillId="8" borderId="0" xfId="1" applyFont="1" applyFill="1" applyAlignment="1">
      <alignment vertical="center" wrapText="1"/>
    </xf>
    <xf numFmtId="0" fontId="18" fillId="8" borderId="0" xfId="5" applyFont="1" applyFill="1"/>
    <xf numFmtId="0" fontId="18" fillId="8" borderId="60" xfId="5" applyFont="1" applyFill="1" applyBorder="1"/>
    <xf numFmtId="0" fontId="4" fillId="0" borderId="0" xfId="5" applyFont="1"/>
    <xf numFmtId="0" fontId="8" fillId="3" borderId="0" xfId="5" applyFont="1" applyFill="1"/>
    <xf numFmtId="165" fontId="17" fillId="3" borderId="7" xfId="5" applyNumberFormat="1" applyFont="1" applyFill="1" applyBorder="1" applyAlignment="1" applyProtection="1">
      <alignment horizontal="left" vertical="center" indent="1"/>
      <protection locked="0"/>
    </xf>
    <xf numFmtId="165" fontId="17" fillId="0" borderId="12" xfId="5" applyNumberFormat="1" applyFont="1" applyBorder="1" applyAlignment="1" applyProtection="1">
      <alignment horizontal="left" vertical="center" indent="1"/>
      <protection locked="0"/>
    </xf>
    <xf numFmtId="0" fontId="6" fillId="0" borderId="0" xfId="5" applyFont="1"/>
    <xf numFmtId="0" fontId="7" fillId="0" borderId="0" xfId="5" applyFont="1"/>
    <xf numFmtId="0" fontId="30" fillId="7" borderId="36" xfId="5" applyFont="1" applyFill="1" applyBorder="1"/>
    <xf numFmtId="0" fontId="21" fillId="5" borderId="61" xfId="1" applyFont="1" applyFill="1" applyBorder="1" applyAlignment="1">
      <alignment horizontal="center" vertical="center" wrapText="1"/>
    </xf>
    <xf numFmtId="0" fontId="6" fillId="7" borderId="33" xfId="5" applyFont="1" applyFill="1" applyBorder="1"/>
    <xf numFmtId="0" fontId="5" fillId="0" borderId="0" xfId="5" applyFont="1"/>
    <xf numFmtId="0" fontId="28" fillId="7" borderId="36" xfId="5" applyFont="1" applyFill="1" applyBorder="1"/>
    <xf numFmtId="0" fontId="29" fillId="5" borderId="61" xfId="1" applyFont="1" applyFill="1" applyBorder="1" applyAlignment="1">
      <alignment horizontal="center" vertical="center" wrapText="1"/>
    </xf>
    <xf numFmtId="0" fontId="5" fillId="7" borderId="33" xfId="5" applyFont="1" applyFill="1" applyBorder="1"/>
    <xf numFmtId="0" fontId="12" fillId="7" borderId="0" xfId="5" applyFont="1" applyFill="1" applyAlignment="1">
      <alignment vertical="top"/>
    </xf>
    <xf numFmtId="0" fontId="20" fillId="7" borderId="0" xfId="5" applyFont="1" applyFill="1" applyAlignment="1">
      <alignment horizontal="right" wrapText="1"/>
    </xf>
    <xf numFmtId="0" fontId="23" fillId="7" borderId="0" xfId="5" applyFont="1" applyFill="1" applyAlignment="1">
      <alignment horizontal="right"/>
    </xf>
    <xf numFmtId="0" fontId="21" fillId="7" borderId="29" xfId="5" applyFont="1" applyFill="1" applyBorder="1" applyAlignment="1">
      <alignment vertical="center" wrapText="1"/>
    </xf>
    <xf numFmtId="0" fontId="18" fillId="7" borderId="43" xfId="5" applyFont="1" applyFill="1" applyBorder="1" applyAlignment="1">
      <alignment horizontal="right"/>
    </xf>
    <xf numFmtId="0" fontId="12" fillId="7" borderId="43" xfId="5" applyFont="1" applyFill="1" applyBorder="1" applyAlignment="1">
      <alignment horizontal="right"/>
    </xf>
    <xf numFmtId="0" fontId="23" fillId="7" borderId="42" xfId="5" applyFont="1" applyFill="1" applyBorder="1" applyAlignment="1">
      <alignment vertical="top" wrapText="1"/>
    </xf>
    <xf numFmtId="0" fontId="18" fillId="7" borderId="0" xfId="5" applyFont="1" applyFill="1" applyAlignment="1">
      <alignment horizontal="right" vertical="center" wrapText="1"/>
    </xf>
    <xf numFmtId="0" fontId="2" fillId="7" borderId="43" xfId="5" applyFont="1" applyFill="1" applyBorder="1"/>
    <xf numFmtId="0" fontId="42" fillId="7" borderId="43" xfId="5" applyFont="1" applyFill="1" applyBorder="1" applyAlignment="1">
      <alignment horizontal="left" indent="3"/>
    </xf>
    <xf numFmtId="0" fontId="18" fillId="7" borderId="40" xfId="5" applyFont="1" applyFill="1" applyBorder="1" applyAlignment="1">
      <alignment horizontal="right"/>
    </xf>
    <xf numFmtId="0" fontId="12" fillId="7" borderId="40" xfId="5" applyFont="1" applyFill="1" applyBorder="1" applyAlignment="1">
      <alignment horizontal="right"/>
    </xf>
    <xf numFmtId="0" fontId="23" fillId="7" borderId="39" xfId="5" applyFont="1" applyFill="1" applyBorder="1" applyAlignment="1">
      <alignment horizontal="right" vertical="top" wrapText="1"/>
    </xf>
    <xf numFmtId="0" fontId="20" fillId="7" borderId="0" xfId="5" applyFont="1" applyFill="1" applyAlignment="1">
      <alignment horizontal="right" vertical="center" wrapText="1"/>
    </xf>
    <xf numFmtId="0" fontId="19" fillId="7" borderId="0" xfId="5" applyFont="1" applyFill="1" applyAlignment="1">
      <alignment horizontal="right" vertical="top" wrapText="1"/>
    </xf>
    <xf numFmtId="0" fontId="23" fillId="7" borderId="0" xfId="5" applyFont="1" applyFill="1" applyAlignment="1">
      <alignment horizontal="right" wrapText="1"/>
    </xf>
    <xf numFmtId="0" fontId="23" fillId="7" borderId="0" xfId="5" applyFont="1" applyFill="1" applyAlignment="1">
      <alignment horizontal="right" vertical="center" wrapText="1"/>
    </xf>
    <xf numFmtId="1" fontId="19" fillId="3" borderId="4" xfId="5" applyNumberFormat="1" applyFont="1" applyFill="1" applyBorder="1" applyAlignment="1">
      <alignment horizontal="center" vertical="center"/>
    </xf>
    <xf numFmtId="14" fontId="19" fillId="3" borderId="4" xfId="5" applyNumberFormat="1" applyFont="1" applyFill="1" applyBorder="1" applyAlignment="1" applyProtection="1">
      <alignment vertical="center"/>
      <protection locked="0"/>
    </xf>
    <xf numFmtId="49" fontId="14" fillId="7" borderId="0" xfId="5" applyNumberFormat="1" applyFont="1" applyFill="1" applyAlignment="1">
      <alignment horizontal="center" vertical="top"/>
    </xf>
    <xf numFmtId="49" fontId="15" fillId="7" borderId="0" xfId="5" applyNumberFormat="1" applyFont="1" applyFill="1" applyAlignment="1">
      <alignment horizontal="center" vertical="top"/>
    </xf>
    <xf numFmtId="0" fontId="9" fillId="0" borderId="0" xfId="5" applyFont="1" applyAlignment="1">
      <alignment horizontal="center"/>
    </xf>
    <xf numFmtId="0" fontId="12" fillId="7" borderId="32" xfId="5" applyFont="1" applyFill="1" applyBorder="1"/>
    <xf numFmtId="0" fontId="12" fillId="7" borderId="31" xfId="5" applyFont="1" applyFill="1" applyBorder="1"/>
    <xf numFmtId="0" fontId="2" fillId="7" borderId="30" xfId="5" applyFont="1" applyFill="1" applyBorder="1"/>
    <xf numFmtId="0" fontId="10" fillId="0" borderId="0" xfId="5"/>
    <xf numFmtId="0" fontId="18" fillId="0" borderId="0" xfId="5" applyFont="1"/>
    <xf numFmtId="0" fontId="12" fillId="0" borderId="0" xfId="5" applyFont="1"/>
    <xf numFmtId="0" fontId="45" fillId="0" borderId="0" xfId="5" applyFont="1"/>
    <xf numFmtId="0" fontId="11" fillId="0" borderId="0" xfId="0" applyFont="1"/>
    <xf numFmtId="0" fontId="3" fillId="0" borderId="0" xfId="0" applyFont="1"/>
    <xf numFmtId="0" fontId="47" fillId="0" borderId="0" xfId="0" applyFont="1"/>
    <xf numFmtId="0" fontId="36" fillId="0" borderId="0" xfId="0" applyFont="1"/>
    <xf numFmtId="0" fontId="36" fillId="0" borderId="0" xfId="0" applyFont="1" applyAlignment="1">
      <alignment horizontal="left" indent="2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 indent="2"/>
    </xf>
    <xf numFmtId="0" fontId="47" fillId="0" borderId="0" xfId="0" applyFont="1" applyAlignment="1">
      <alignment wrapText="1"/>
    </xf>
    <xf numFmtId="0" fontId="22" fillId="3" borderId="9" xfId="5" applyFont="1" applyFill="1" applyBorder="1" applyAlignment="1" applyProtection="1">
      <alignment horizontal="center" vertical="center" wrapText="1"/>
      <protection locked="0"/>
    </xf>
    <xf numFmtId="43" fontId="17" fillId="7" borderId="12" xfId="2" applyFont="1" applyFill="1" applyBorder="1" applyAlignment="1" applyProtection="1">
      <alignment horizontal="center" vertical="center" wrapText="1"/>
    </xf>
    <xf numFmtId="44" fontId="29" fillId="7" borderId="12" xfId="3" applyFont="1" applyFill="1" applyBorder="1" applyAlignment="1" applyProtection="1">
      <alignment horizontal="center" vertical="center" wrapText="1"/>
    </xf>
    <xf numFmtId="166" fontId="18" fillId="5" borderId="26" xfId="5" applyNumberFormat="1" applyFont="1" applyFill="1" applyBorder="1" applyAlignment="1">
      <alignment vertical="center"/>
    </xf>
    <xf numFmtId="0" fontId="19" fillId="7" borderId="0" xfId="5" applyFont="1" applyFill="1"/>
    <xf numFmtId="166" fontId="18" fillId="7" borderId="0" xfId="5" applyNumberFormat="1" applyFont="1" applyFill="1" applyAlignment="1">
      <alignment vertical="center"/>
    </xf>
    <xf numFmtId="43" fontId="29" fillId="7" borderId="7" xfId="2" applyFont="1" applyFill="1" applyBorder="1" applyAlignment="1" applyProtection="1">
      <alignment horizontal="center" vertical="center" wrapText="1"/>
    </xf>
    <xf numFmtId="43" fontId="29" fillId="7" borderId="12" xfId="2" applyFont="1" applyFill="1" applyBorder="1" applyAlignment="1" applyProtection="1">
      <alignment horizontal="center" vertical="center" wrapText="1"/>
    </xf>
    <xf numFmtId="0" fontId="23" fillId="7" borderId="5" xfId="5" applyFont="1" applyFill="1" applyBorder="1"/>
    <xf numFmtId="43" fontId="22" fillId="7" borderId="12" xfId="2" applyFont="1" applyFill="1" applyBorder="1" applyAlignment="1" applyProtection="1">
      <alignment horizontal="center" vertical="center" wrapText="1"/>
    </xf>
    <xf numFmtId="0" fontId="24" fillId="7" borderId="3" xfId="1" applyFont="1" applyFill="1" applyBorder="1" applyAlignment="1">
      <alignment horizontal="center" wrapText="1"/>
    </xf>
    <xf numFmtId="0" fontId="26" fillId="7" borderId="0" xfId="5" applyFont="1" applyFill="1" applyAlignment="1">
      <alignment horizontal="right"/>
    </xf>
    <xf numFmtId="0" fontId="17" fillId="7" borderId="0" xfId="5" applyFont="1" applyFill="1"/>
    <xf numFmtId="166" fontId="17" fillId="7" borderId="0" xfId="5" applyNumberFormat="1" applyFont="1" applyFill="1" applyAlignment="1">
      <alignment vertical="center"/>
    </xf>
    <xf numFmtId="166" fontId="17" fillId="7" borderId="58" xfId="5" applyNumberFormat="1" applyFont="1" applyFill="1" applyBorder="1" applyAlignment="1">
      <alignment vertical="center"/>
    </xf>
    <xf numFmtId="0" fontId="23" fillId="7" borderId="48" xfId="5" applyFont="1" applyFill="1" applyBorder="1" applyAlignment="1">
      <alignment horizontal="left" vertical="center" wrapText="1" indent="2"/>
    </xf>
    <xf numFmtId="0" fontId="41" fillId="7" borderId="33" xfId="5" applyFont="1" applyFill="1" applyBorder="1" applyAlignment="1">
      <alignment vertical="center" wrapText="1"/>
    </xf>
    <xf numFmtId="0" fontId="12" fillId="7" borderId="33" xfId="5" applyFont="1" applyFill="1" applyBorder="1"/>
    <xf numFmtId="0" fontId="2" fillId="7" borderId="50" xfId="5" applyFont="1" applyFill="1" applyBorder="1"/>
    <xf numFmtId="0" fontId="42" fillId="7" borderId="0" xfId="5" applyFont="1" applyFill="1" applyAlignment="1">
      <alignment horizontal="center" vertical="center" wrapText="1"/>
    </xf>
    <xf numFmtId="0" fontId="42" fillId="7" borderId="0" xfId="5" applyFont="1" applyFill="1" applyAlignment="1">
      <alignment horizontal="center" vertical="center"/>
    </xf>
    <xf numFmtId="0" fontId="42" fillId="7" borderId="36" xfId="5" applyFont="1" applyFill="1" applyBorder="1" applyAlignment="1">
      <alignment horizontal="center" vertical="center" wrapText="1"/>
    </xf>
    <xf numFmtId="0" fontId="20" fillId="7" borderId="0" xfId="5" applyFont="1" applyFill="1" applyAlignment="1">
      <alignment horizontal="left" indent="1"/>
    </xf>
    <xf numFmtId="0" fontId="12" fillId="7" borderId="0" xfId="5" applyFont="1" applyFill="1" applyAlignment="1">
      <alignment horizontal="left"/>
    </xf>
    <xf numFmtId="0" fontId="12" fillId="7" borderId="41" xfId="5" applyFont="1" applyFill="1" applyBorder="1" applyAlignment="1">
      <alignment horizontal="left" vertical="center"/>
    </xf>
    <xf numFmtId="0" fontId="12" fillId="7" borderId="44" xfId="5" applyFont="1" applyFill="1" applyBorder="1" applyAlignment="1">
      <alignment vertical="center"/>
    </xf>
    <xf numFmtId="0" fontId="12" fillId="7" borderId="0" xfId="5" applyFont="1" applyFill="1" applyAlignment="1">
      <alignment horizontal="center"/>
    </xf>
    <xf numFmtId="0" fontId="12" fillId="3" borderId="51" xfId="5" applyFont="1" applyFill="1" applyBorder="1" applyProtection="1">
      <protection locked="0"/>
    </xf>
    <xf numFmtId="0" fontId="13" fillId="7" borderId="0" xfId="5" applyFont="1" applyFill="1" applyAlignment="1">
      <alignment horizontal="center"/>
    </xf>
    <xf numFmtId="0" fontId="13" fillId="7" borderId="36" xfId="5" applyFont="1" applyFill="1" applyBorder="1" applyAlignment="1">
      <alignment horizontal="center"/>
    </xf>
    <xf numFmtId="49" fontId="14" fillId="7" borderId="0" xfId="5" applyNumberFormat="1" applyFont="1" applyFill="1" applyAlignment="1">
      <alignment horizontal="center" vertical="top"/>
    </xf>
    <xf numFmtId="15" fontId="19" fillId="3" borderId="8" xfId="5" applyNumberFormat="1" applyFont="1" applyFill="1" applyBorder="1" applyAlignment="1" applyProtection="1">
      <alignment horizontal="left" vertical="center"/>
      <protection locked="0"/>
    </xf>
    <xf numFmtId="0" fontId="20" fillId="7" borderId="45" xfId="5" applyFont="1" applyFill="1" applyBorder="1" applyAlignment="1">
      <alignment horizontal="left" vertical="center" wrapText="1"/>
    </xf>
    <xf numFmtId="0" fontId="20" fillId="7" borderId="46" xfId="5" applyFont="1" applyFill="1" applyBorder="1" applyAlignment="1">
      <alignment horizontal="left" vertical="center" wrapText="1"/>
    </xf>
    <xf numFmtId="0" fontId="20" fillId="7" borderId="47" xfId="5" applyFont="1" applyFill="1" applyBorder="1" applyAlignment="1">
      <alignment horizontal="left" vertical="center" wrapText="1"/>
    </xf>
    <xf numFmtId="0" fontId="35" fillId="3" borderId="10" xfId="5" applyFont="1" applyFill="1" applyBorder="1" applyAlignment="1" applyProtection="1">
      <alignment horizontal="left" vertical="center" wrapText="1"/>
      <protection locked="0"/>
    </xf>
    <xf numFmtId="0" fontId="19" fillId="3" borderId="4" xfId="5" applyFont="1" applyFill="1" applyBorder="1" applyAlignment="1" applyProtection="1">
      <alignment horizontal="center" vertical="center" wrapText="1"/>
      <protection locked="0"/>
    </xf>
    <xf numFmtId="0" fontId="12" fillId="7" borderId="40" xfId="5" applyFont="1" applyFill="1" applyBorder="1" applyAlignment="1">
      <alignment horizontal="left" vertical="top" wrapText="1"/>
    </xf>
    <xf numFmtId="0" fontId="12" fillId="7" borderId="49" xfId="5" applyFont="1" applyFill="1" applyBorder="1" applyAlignment="1">
      <alignment horizontal="left" vertical="top" wrapText="1"/>
    </xf>
    <xf numFmtId="0" fontId="19" fillId="3" borderId="10" xfId="5" applyFont="1" applyFill="1" applyBorder="1" applyAlignment="1" applyProtection="1">
      <alignment wrapText="1"/>
      <protection locked="0"/>
    </xf>
    <xf numFmtId="0" fontId="12" fillId="3" borderId="4" xfId="5" applyFont="1" applyFill="1" applyBorder="1" applyAlignment="1" applyProtection="1">
      <alignment horizontal="center" vertical="center" wrapText="1"/>
      <protection locked="0"/>
    </xf>
    <xf numFmtId="0" fontId="20" fillId="7" borderId="0" xfId="5" applyFont="1" applyFill="1" applyAlignment="1">
      <alignment horizontal="right" vertical="center" wrapText="1"/>
    </xf>
    <xf numFmtId="0" fontId="19" fillId="3" borderId="11" xfId="5" applyFont="1" applyFill="1" applyBorder="1" applyAlignment="1" applyProtection="1">
      <alignment horizontal="left" wrapText="1"/>
      <protection locked="0"/>
    </xf>
    <xf numFmtId="0" fontId="19" fillId="3" borderId="8" xfId="5" applyFont="1" applyFill="1" applyBorder="1" applyAlignment="1" applyProtection="1">
      <alignment horizontal="left" wrapText="1"/>
      <protection locked="0"/>
    </xf>
    <xf numFmtId="0" fontId="23" fillId="7" borderId="48" xfId="5" applyFont="1" applyFill="1" applyBorder="1" applyAlignment="1">
      <alignment horizontal="left" vertical="center" wrapText="1" indent="2"/>
    </xf>
    <xf numFmtId="0" fontId="23" fillId="7" borderId="34" xfId="5" applyFont="1" applyFill="1" applyBorder="1" applyAlignment="1">
      <alignment horizontal="left" vertical="center" wrapText="1" indent="2"/>
    </xf>
    <xf numFmtId="0" fontId="12" fillId="7" borderId="40" xfId="5" applyFont="1" applyFill="1" applyBorder="1" applyAlignment="1">
      <alignment horizontal="left" vertical="center" wrapText="1"/>
    </xf>
    <xf numFmtId="0" fontId="12" fillId="7" borderId="49" xfId="5" applyFont="1" applyFill="1" applyBorder="1" applyAlignment="1">
      <alignment horizontal="left" vertical="center" wrapText="1"/>
    </xf>
    <xf numFmtId="0" fontId="12" fillId="7" borderId="4" xfId="5" applyFont="1" applyFill="1" applyBorder="1" applyAlignment="1">
      <alignment horizontal="left" vertical="center" wrapText="1"/>
    </xf>
    <xf numFmtId="0" fontId="12" fillId="7" borderId="35" xfId="5" applyFont="1" applyFill="1" applyBorder="1" applyAlignment="1">
      <alignment horizontal="left" vertical="center" wrapText="1"/>
    </xf>
    <xf numFmtId="0" fontId="19" fillId="7" borderId="0" xfId="5" applyFont="1" applyFill="1" applyAlignment="1">
      <alignment wrapText="1"/>
    </xf>
    <xf numFmtId="0" fontId="19" fillId="7" borderId="0" xfId="5" applyFont="1" applyFill="1"/>
    <xf numFmtId="14" fontId="27" fillId="6" borderId="1" xfId="5" applyNumberFormat="1" applyFont="1" applyFill="1" applyBorder="1" applyAlignment="1">
      <alignment horizontal="center" vertical="center"/>
    </xf>
    <xf numFmtId="14" fontId="27" fillId="6" borderId="0" xfId="5" applyNumberFormat="1" applyFont="1" applyFill="1" applyAlignment="1">
      <alignment horizontal="center" vertical="center"/>
    </xf>
    <xf numFmtId="14" fontId="27" fillId="6" borderId="36" xfId="5" applyNumberFormat="1" applyFont="1" applyFill="1" applyBorder="1" applyAlignment="1">
      <alignment horizontal="center" vertical="center"/>
    </xf>
    <xf numFmtId="0" fontId="25" fillId="7" borderId="53" xfId="1" quotePrefix="1" applyFont="1" applyFill="1" applyBorder="1" applyAlignment="1">
      <alignment horizontal="left" vertical="top" wrapText="1"/>
    </xf>
    <xf numFmtId="0" fontId="25" fillId="7" borderId="54" xfId="1" quotePrefix="1" applyFont="1" applyFill="1" applyBorder="1" applyAlignment="1">
      <alignment horizontal="left" vertical="top" wrapText="1"/>
    </xf>
    <xf numFmtId="14" fontId="46" fillId="9" borderId="1" xfId="5" applyNumberFormat="1" applyFont="1" applyFill="1" applyBorder="1" applyAlignment="1">
      <alignment horizontal="center" vertical="center"/>
    </xf>
    <xf numFmtId="14" fontId="46" fillId="9" borderId="0" xfId="5" applyNumberFormat="1" applyFont="1" applyFill="1" applyAlignment="1">
      <alignment horizontal="center" vertical="center"/>
    </xf>
    <xf numFmtId="14" fontId="46" fillId="9" borderId="36" xfId="5" applyNumberFormat="1" applyFont="1" applyFill="1" applyBorder="1" applyAlignment="1">
      <alignment horizontal="center" vertical="center"/>
    </xf>
    <xf numFmtId="0" fontId="25" fillId="5" borderId="27" xfId="1" applyFont="1" applyFill="1" applyBorder="1" applyAlignment="1">
      <alignment horizontal="right" vertical="top" wrapText="1"/>
    </xf>
    <xf numFmtId="0" fontId="25" fillId="5" borderId="28" xfId="1" applyFont="1" applyFill="1" applyBorder="1" applyAlignment="1">
      <alignment horizontal="right" vertical="top" wrapText="1"/>
    </xf>
    <xf numFmtId="0" fontId="21" fillId="8" borderId="24" xfId="1" applyFont="1" applyFill="1" applyBorder="1" applyAlignment="1">
      <alignment horizontal="center" vertical="center" wrapText="1"/>
    </xf>
    <xf numFmtId="0" fontId="21" fillId="8" borderId="0" xfId="1" applyFont="1" applyFill="1" applyAlignment="1">
      <alignment horizontal="center" vertical="center" wrapText="1"/>
    </xf>
    <xf numFmtId="0" fontId="21" fillId="8" borderId="25" xfId="1" applyFont="1" applyFill="1" applyBorder="1" applyAlignment="1">
      <alignment horizontal="center" vertical="center" wrapText="1"/>
    </xf>
    <xf numFmtId="0" fontId="19" fillId="0" borderId="20" xfId="5" applyFont="1" applyBorder="1" applyAlignment="1" applyProtection="1">
      <alignment horizontal="center" vertical="center" wrapText="1"/>
      <protection locked="0"/>
    </xf>
    <xf numFmtId="0" fontId="19" fillId="0" borderId="8" xfId="5" applyFont="1" applyBorder="1" applyAlignment="1" applyProtection="1">
      <alignment horizontal="center" vertical="center" wrapText="1"/>
      <protection locked="0"/>
    </xf>
    <xf numFmtId="0" fontId="19" fillId="0" borderId="26" xfId="5" applyFont="1" applyBorder="1" applyAlignment="1" applyProtection="1">
      <alignment horizontal="center" vertical="center" wrapText="1"/>
      <protection locked="0"/>
    </xf>
    <xf numFmtId="0" fontId="12" fillId="5" borderId="1" xfId="5" applyFont="1" applyFill="1" applyBorder="1" applyAlignment="1">
      <alignment horizontal="left" vertical="center" wrapText="1"/>
    </xf>
    <xf numFmtId="0" fontId="12" fillId="5" borderId="0" xfId="5" applyFont="1" applyFill="1" applyAlignment="1">
      <alignment horizontal="left" vertical="center" wrapText="1"/>
    </xf>
    <xf numFmtId="0" fontId="25" fillId="7" borderId="0" xfId="5" applyFont="1" applyFill="1" applyAlignment="1">
      <alignment horizontal="right"/>
    </xf>
    <xf numFmtId="0" fontId="12" fillId="5" borderId="1" xfId="5" applyFont="1" applyFill="1" applyBorder="1" applyAlignment="1">
      <alignment horizontal="left" wrapText="1"/>
    </xf>
    <xf numFmtId="0" fontId="12" fillId="5" borderId="0" xfId="5" applyFont="1" applyFill="1" applyAlignment="1">
      <alignment horizontal="left" wrapText="1"/>
    </xf>
    <xf numFmtId="0" fontId="44" fillId="7" borderId="0" xfId="4" applyFont="1" applyFill="1" applyAlignment="1" applyProtection="1">
      <alignment horizontal="center" vertical="center"/>
      <protection locked="0"/>
    </xf>
    <xf numFmtId="0" fontId="19" fillId="7" borderId="17" xfId="5" applyFont="1" applyFill="1" applyBorder="1" applyAlignment="1">
      <alignment horizontal="left" vertical="center" wrapText="1"/>
    </xf>
    <xf numFmtId="0" fontId="19" fillId="7" borderId="18" xfId="5" applyFont="1" applyFill="1" applyBorder="1" applyAlignment="1">
      <alignment horizontal="left" vertical="center" wrapText="1"/>
    </xf>
    <xf numFmtId="0" fontId="22" fillId="3" borderId="27" xfId="5" applyFont="1" applyFill="1" applyBorder="1" applyAlignment="1">
      <alignment horizontal="center"/>
    </xf>
    <xf numFmtId="0" fontId="22" fillId="3" borderId="19" xfId="5" applyFont="1" applyFill="1" applyBorder="1" applyAlignment="1">
      <alignment horizontal="center"/>
    </xf>
    <xf numFmtId="0" fontId="22" fillId="3" borderId="28" xfId="5" applyFont="1" applyFill="1" applyBorder="1" applyAlignment="1">
      <alignment horizontal="center"/>
    </xf>
    <xf numFmtId="0" fontId="22" fillId="7" borderId="6" xfId="5" applyFont="1" applyFill="1" applyBorder="1" applyAlignment="1">
      <alignment horizontal="left" vertical="center"/>
    </xf>
    <xf numFmtId="0" fontId="22" fillId="7" borderId="55" xfId="5" applyFont="1" applyFill="1" applyBorder="1" applyAlignment="1">
      <alignment horizontal="left" vertical="center"/>
    </xf>
    <xf numFmtId="0" fontId="22" fillId="7" borderId="56" xfId="5" applyFont="1" applyFill="1" applyBorder="1" applyAlignment="1">
      <alignment horizontal="left" vertical="center"/>
    </xf>
    <xf numFmtId="0" fontId="22" fillId="7" borderId="57" xfId="5" applyFont="1" applyFill="1" applyBorder="1" applyAlignment="1">
      <alignment horizontal="left" vertical="center"/>
    </xf>
    <xf numFmtId="0" fontId="2" fillId="0" borderId="0" xfId="5" applyFont="1" applyAlignment="1">
      <alignment horizontal="center"/>
    </xf>
    <xf numFmtId="0" fontId="2" fillId="0" borderId="0" xfId="5" applyFont="1" applyAlignment="1">
      <alignment vertical="top"/>
    </xf>
    <xf numFmtId="44" fontId="29" fillId="5" borderId="22" xfId="3" applyFont="1" applyFill="1" applyBorder="1" applyAlignment="1" applyProtection="1">
      <alignment horizontal="center" vertical="center" wrapText="1"/>
    </xf>
    <xf numFmtId="44" fontId="29" fillId="5" borderId="23" xfId="3" applyFont="1" applyFill="1" applyBorder="1" applyAlignment="1" applyProtection="1">
      <alignment horizontal="center" vertical="center" wrapText="1"/>
    </xf>
    <xf numFmtId="0" fontId="33" fillId="7" borderId="30" xfId="5" applyFont="1" applyFill="1" applyBorder="1" applyAlignment="1">
      <alignment horizontal="center" vertical="top" wrapText="1"/>
    </xf>
    <xf numFmtId="0" fontId="33" fillId="7" borderId="32" xfId="5" applyFont="1" applyFill="1" applyBorder="1" applyAlignment="1">
      <alignment horizontal="center" vertical="top" wrapText="1"/>
    </xf>
    <xf numFmtId="0" fontId="19" fillId="3" borderId="27" xfId="5" applyFont="1" applyFill="1" applyBorder="1" applyAlignment="1">
      <alignment horizontal="center"/>
    </xf>
    <xf numFmtId="0" fontId="19" fillId="3" borderId="19" xfId="5" applyFont="1" applyFill="1" applyBorder="1" applyAlignment="1">
      <alignment horizontal="center"/>
    </xf>
    <xf numFmtId="0" fontId="19" fillId="3" borderId="28" xfId="5" applyFont="1" applyFill="1" applyBorder="1" applyAlignment="1">
      <alignment horizontal="center"/>
    </xf>
    <xf numFmtId="0" fontId="50" fillId="7" borderId="0" xfId="5" applyFont="1" applyFill="1" applyAlignment="1">
      <alignment horizontal="center" vertical="center" wrapText="1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2" xfId="5" xr:uid="{D558F908-BA72-49BB-AE33-E2F59EC0E62B}"/>
    <cellStyle name="Normal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438150</xdr:colOff>
          <xdr:row>6</xdr:row>
          <xdr:rowOff>228600</xdr:rowOff>
        </xdr:from>
        <xdr:to>
          <xdr:col>12</xdr:col>
          <xdr:colOff>819150</xdr:colOff>
          <xdr:row>7</xdr:row>
          <xdr:rowOff>146050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</xdr:row>
          <xdr:rowOff>95250</xdr:rowOff>
        </xdr:from>
        <xdr:to>
          <xdr:col>9</xdr:col>
          <xdr:colOff>431800</xdr:colOff>
          <xdr:row>5</xdr:row>
          <xdr:rowOff>266700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165285</xdr:colOff>
      <xdr:row>0</xdr:row>
      <xdr:rowOff>0</xdr:rowOff>
    </xdr:from>
    <xdr:ext cx="2901557" cy="1082267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885" y="0"/>
          <a:ext cx="2901557" cy="1082267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8</xdr:row>
          <xdr:rowOff>38100</xdr:rowOff>
        </xdr:from>
        <xdr:to>
          <xdr:col>7</xdr:col>
          <xdr:colOff>831850</xdr:colOff>
          <xdr:row>8</xdr:row>
          <xdr:rowOff>184150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381000</xdr:colOff>
          <xdr:row>6</xdr:row>
          <xdr:rowOff>190500</xdr:rowOff>
        </xdr:from>
        <xdr:to>
          <xdr:col>11</xdr:col>
          <xdr:colOff>793750</xdr:colOff>
          <xdr:row>7</xdr:row>
          <xdr:rowOff>146050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1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8</xdr:row>
          <xdr:rowOff>190500</xdr:rowOff>
        </xdr:from>
        <xdr:to>
          <xdr:col>7</xdr:col>
          <xdr:colOff>666750</xdr:colOff>
          <xdr:row>9</xdr:row>
          <xdr:rowOff>171450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1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343369</xdr:colOff>
      <xdr:row>12</xdr:row>
      <xdr:rowOff>8985</xdr:rowOff>
    </xdr:from>
    <xdr:to>
      <xdr:col>7</xdr:col>
      <xdr:colOff>646981</xdr:colOff>
      <xdr:row>13</xdr:row>
      <xdr:rowOff>394009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10569" y="1952085"/>
          <a:ext cx="265512" cy="318349"/>
        </a:xfrm>
        <a:prstGeom prst="downArrow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326761</xdr:colOff>
      <xdr:row>24</xdr:row>
      <xdr:rowOff>32106</xdr:rowOff>
    </xdr:from>
    <xdr:to>
      <xdr:col>7</xdr:col>
      <xdr:colOff>625739</xdr:colOff>
      <xdr:row>25</xdr:row>
      <xdr:rowOff>458278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593961" y="3918306"/>
          <a:ext cx="279928" cy="292822"/>
        </a:xfrm>
        <a:prstGeom prst="downArrow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6</xdr:row>
          <xdr:rowOff>241300</xdr:rowOff>
        </xdr:from>
        <xdr:to>
          <xdr:col>10</xdr:col>
          <xdr:colOff>717550</xdr:colOff>
          <xdr:row>7</xdr:row>
          <xdr:rowOff>107950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146050</xdr:rowOff>
        </xdr:from>
        <xdr:to>
          <xdr:col>9</xdr:col>
          <xdr:colOff>431800</xdr:colOff>
          <xdr:row>10</xdr:row>
          <xdr:rowOff>127000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C:\Users\pc59241\Desktop\pdf%20prep%20folder\Blank_Electronic_transfer_domestic_template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9"/>
  <sheetViews>
    <sheetView showGridLines="0" zoomScale="80" zoomScaleNormal="80" workbookViewId="0">
      <selection activeCell="B28" sqref="B28"/>
    </sheetView>
  </sheetViews>
  <sheetFormatPr defaultColWidth="9.1796875" defaultRowHeight="14.5"/>
  <cols>
    <col min="1" max="1" width="3.453125" style="100" customWidth="1"/>
    <col min="2" max="2" width="152.26953125" style="100" customWidth="1"/>
    <col min="3" max="16384" width="9.1796875" style="100"/>
  </cols>
  <sheetData>
    <row r="1" spans="2:2">
      <c r="B1" s="99" t="s">
        <v>5</v>
      </c>
    </row>
    <row r="2" spans="2:2" ht="13.5" customHeight="1">
      <c r="B2" s="99" t="s">
        <v>81</v>
      </c>
    </row>
    <row r="3" spans="2:2">
      <c r="B3" s="101" t="s">
        <v>111</v>
      </c>
    </row>
    <row r="4" spans="2:2">
      <c r="B4" s="99"/>
    </row>
    <row r="5" spans="2:2">
      <c r="B5" s="101" t="s">
        <v>2</v>
      </c>
    </row>
    <row r="6" spans="2:2">
      <c r="B6" s="99" t="s">
        <v>3</v>
      </c>
    </row>
    <row r="7" spans="2:2">
      <c r="B7" s="99" t="s">
        <v>104</v>
      </c>
    </row>
    <row r="8" spans="2:2">
      <c r="B8" s="99" t="s">
        <v>105</v>
      </c>
    </row>
    <row r="9" spans="2:2">
      <c r="B9" s="99" t="s">
        <v>106</v>
      </c>
    </row>
    <row r="10" spans="2:2">
      <c r="B10" s="99" t="s">
        <v>107</v>
      </c>
    </row>
    <row r="11" spans="2:2">
      <c r="B11" s="99" t="s">
        <v>108</v>
      </c>
    </row>
    <row r="12" spans="2:2">
      <c r="B12" s="102" t="s">
        <v>116</v>
      </c>
    </row>
    <row r="13" spans="2:2">
      <c r="B13" s="102" t="s">
        <v>55</v>
      </c>
    </row>
    <row r="14" spans="2:2">
      <c r="B14" s="102" t="s">
        <v>56</v>
      </c>
    </row>
    <row r="15" spans="2:2">
      <c r="B15" s="102" t="s">
        <v>16</v>
      </c>
    </row>
    <row r="16" spans="2:2">
      <c r="B16" s="102" t="s">
        <v>18</v>
      </c>
    </row>
    <row r="17" spans="1:2">
      <c r="B17" s="102" t="s">
        <v>115</v>
      </c>
    </row>
    <row r="18" spans="1:2">
      <c r="B18" s="102" t="s">
        <v>4</v>
      </c>
    </row>
    <row r="19" spans="1:2">
      <c r="B19" s="102" t="s">
        <v>37</v>
      </c>
    </row>
    <row r="20" spans="1:2">
      <c r="B20" s="103" t="s">
        <v>17</v>
      </c>
    </row>
    <row r="21" spans="1:2">
      <c r="B21" s="103" t="s">
        <v>112</v>
      </c>
    </row>
    <row r="22" spans="1:2" ht="32.25" customHeight="1">
      <c r="A22" s="104"/>
      <c r="B22" s="105" t="s">
        <v>117</v>
      </c>
    </row>
    <row r="23" spans="1:2">
      <c r="B23" s="99" t="s">
        <v>109</v>
      </c>
    </row>
    <row r="24" spans="1:2">
      <c r="B24" s="99" t="s">
        <v>82</v>
      </c>
    </row>
    <row r="25" spans="1:2">
      <c r="B25" s="99" t="s">
        <v>83</v>
      </c>
    </row>
    <row r="26" spans="1:2">
      <c r="B26" s="99" t="s">
        <v>84</v>
      </c>
    </row>
    <row r="27" spans="1:2">
      <c r="B27" s="106" t="s">
        <v>85</v>
      </c>
    </row>
    <row r="28" spans="1:2">
      <c r="B28" s="99"/>
    </row>
    <row r="29" spans="1:2">
      <c r="B29" s="101" t="s">
        <v>86</v>
      </c>
    </row>
    <row r="30" spans="1:2" ht="28">
      <c r="B30" s="107" t="s">
        <v>110</v>
      </c>
    </row>
    <row r="31" spans="1:2">
      <c r="B31" s="99" t="s">
        <v>113</v>
      </c>
    </row>
    <row r="32" spans="1:2">
      <c r="B32" s="106" t="s">
        <v>87</v>
      </c>
    </row>
    <row r="33" spans="2:2">
      <c r="B33" s="106" t="s">
        <v>114</v>
      </c>
    </row>
    <row r="34" spans="2:2">
      <c r="B34" s="106" t="s">
        <v>88</v>
      </c>
    </row>
    <row r="35" spans="2:2">
      <c r="B35" s="106" t="s">
        <v>89</v>
      </c>
    </row>
    <row r="36" spans="2:2">
      <c r="B36" s="106" t="s">
        <v>90</v>
      </c>
    </row>
    <row r="37" spans="2:2">
      <c r="B37" s="99" t="s">
        <v>103</v>
      </c>
    </row>
    <row r="38" spans="2:2">
      <c r="B38" s="106" t="s">
        <v>91</v>
      </c>
    </row>
    <row r="39" spans="2:2">
      <c r="B39" s="106" t="s">
        <v>92</v>
      </c>
    </row>
    <row r="40" spans="2:2">
      <c r="B40" s="106" t="s">
        <v>102</v>
      </c>
    </row>
    <row r="41" spans="2:2" ht="42.5">
      <c r="B41" s="108" t="s">
        <v>118</v>
      </c>
    </row>
    <row r="42" spans="2:2">
      <c r="B42" s="106" t="s">
        <v>93</v>
      </c>
    </row>
    <row r="43" spans="2:2" ht="28.5">
      <c r="B43" s="108" t="s">
        <v>119</v>
      </c>
    </row>
    <row r="44" spans="2:2">
      <c r="B44" s="99"/>
    </row>
    <row r="45" spans="2:2">
      <c r="B45" s="101" t="s">
        <v>94</v>
      </c>
    </row>
    <row r="46" spans="2:2">
      <c r="B46" s="106" t="s">
        <v>95</v>
      </c>
    </row>
    <row r="47" spans="2:2">
      <c r="B47" s="99"/>
    </row>
    <row r="48" spans="2:2">
      <c r="B48" s="101" t="s">
        <v>122</v>
      </c>
    </row>
    <row r="49" spans="2:2" ht="28.5">
      <c r="B49" s="108" t="s">
        <v>120</v>
      </c>
    </row>
    <row r="50" spans="2:2" ht="28.5">
      <c r="B50" s="108" t="s">
        <v>124</v>
      </c>
    </row>
    <row r="51" spans="2:2">
      <c r="B51" s="108"/>
    </row>
    <row r="52" spans="2:2">
      <c r="B52" s="101" t="s">
        <v>123</v>
      </c>
    </row>
    <row r="53" spans="2:2" ht="42.5">
      <c r="B53" s="108" t="s">
        <v>121</v>
      </c>
    </row>
    <row r="54" spans="2:2">
      <c r="B54" s="99"/>
    </row>
    <row r="55" spans="2:2" ht="33" customHeight="1">
      <c r="B55" s="109" t="s">
        <v>96</v>
      </c>
    </row>
    <row r="56" spans="2:2">
      <c r="B56" s="99"/>
    </row>
    <row r="57" spans="2:2">
      <c r="B57" s="99"/>
    </row>
    <row r="58" spans="2:2">
      <c r="B58" s="99"/>
    </row>
    <row r="59" spans="2:2">
      <c r="B59" s="99"/>
    </row>
  </sheetData>
  <phoneticPr fontId="0" type="noConversion"/>
  <printOptions gridLines="1"/>
  <pageMargins left="0.25" right="0.25" top="0.5" bottom="0.25" header="0.05" footer="0.05"/>
  <pageSetup scale="59" orientation="landscape" r:id="rId1"/>
  <headerFooter alignWithMargins="0">
    <oddHeader>&amp;CMBL Employee Travel Reimbursement Form Instructions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3FCD-F801-40FD-B53A-DD7FC3F3D818}">
  <sheetPr>
    <pageSetUpPr fitToPage="1"/>
  </sheetPr>
  <dimension ref="A1:S47"/>
  <sheetViews>
    <sheetView showGridLines="0" tabSelected="1" zoomScaleNormal="100" workbookViewId="0">
      <selection activeCell="I27" sqref="I27:I28"/>
    </sheetView>
  </sheetViews>
  <sheetFormatPr defaultColWidth="9.1796875" defaultRowHeight="13"/>
  <cols>
    <col min="1" max="1" width="1" style="12" customWidth="1"/>
    <col min="2" max="2" width="18.453125" style="12" customWidth="1"/>
    <col min="3" max="3" width="38.54296875" style="12" customWidth="1"/>
    <col min="4" max="4" width="13.54296875" style="12" customWidth="1"/>
    <col min="5" max="5" width="13.7265625" style="12" customWidth="1"/>
    <col min="6" max="6" width="14" style="12" customWidth="1"/>
    <col min="7" max="8" width="13.81640625" style="12" customWidth="1"/>
    <col min="9" max="9" width="12.81640625" style="12" customWidth="1"/>
    <col min="10" max="10" width="15" style="12" customWidth="1"/>
    <col min="11" max="11" width="12.54296875" style="12" customWidth="1"/>
    <col min="12" max="12" width="14" style="12" customWidth="1"/>
    <col min="13" max="13" width="15.453125" style="12" customWidth="1"/>
    <col min="14" max="14" width="0.7265625" style="12" customWidth="1"/>
    <col min="15" max="15" width="15" style="12" customWidth="1"/>
    <col min="16" max="19" width="9.1796875" style="12" customWidth="1"/>
    <col min="20" max="20" width="7" style="12" customWidth="1"/>
    <col min="21" max="16384" width="9.1796875" style="12"/>
  </cols>
  <sheetData>
    <row r="1" spans="1:19" ht="6" customHeight="1">
      <c r="A1" s="94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2"/>
    </row>
    <row r="2" spans="1:19" ht="36.75" customHeight="1">
      <c r="A2" s="21"/>
      <c r="B2" s="138" t="s">
        <v>98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  <c r="O2" s="91"/>
    </row>
    <row r="3" spans="1:19" ht="32.25" customHeight="1">
      <c r="A3" s="21"/>
      <c r="B3" s="140" t="s">
        <v>22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20"/>
    </row>
    <row r="4" spans="1:19" ht="12" customHeight="1">
      <c r="A4" s="21"/>
      <c r="B4" s="89"/>
      <c r="C4" s="89"/>
      <c r="D4" s="89"/>
      <c r="E4" s="89"/>
      <c r="F4" s="90" t="s">
        <v>23</v>
      </c>
      <c r="G4" s="90" t="s">
        <v>24</v>
      </c>
      <c r="H4" s="90" t="s">
        <v>46</v>
      </c>
      <c r="I4" s="28"/>
      <c r="J4" s="89"/>
      <c r="K4" s="89"/>
      <c r="L4" s="89"/>
      <c r="M4" s="89"/>
      <c r="N4" s="20"/>
    </row>
    <row r="5" spans="1:19" ht="26.25" customHeight="1">
      <c r="A5" s="21"/>
      <c r="B5" s="83" t="s">
        <v>50</v>
      </c>
      <c r="C5" s="141"/>
      <c r="D5" s="141"/>
      <c r="E5" s="85" t="s">
        <v>38</v>
      </c>
      <c r="F5" s="88"/>
      <c r="G5" s="88"/>
      <c r="H5" s="87">
        <f>+G5-F5</f>
        <v>0</v>
      </c>
      <c r="I5" s="28"/>
      <c r="J5" s="142" t="s">
        <v>44</v>
      </c>
      <c r="K5" s="143"/>
      <c r="L5" s="143"/>
      <c r="M5" s="144"/>
      <c r="N5" s="20"/>
      <c r="S5" s="13"/>
    </row>
    <row r="6" spans="1:19" ht="28.9" customHeight="1">
      <c r="A6" s="21"/>
      <c r="B6" s="83" t="s">
        <v>51</v>
      </c>
      <c r="C6" s="145"/>
      <c r="D6" s="145"/>
      <c r="E6" s="86" t="s">
        <v>39</v>
      </c>
      <c r="F6" s="146"/>
      <c r="G6" s="146"/>
      <c r="H6" s="146"/>
      <c r="I6" s="28"/>
      <c r="J6" s="125" t="s">
        <v>48</v>
      </c>
      <c r="K6" s="147" t="s">
        <v>54</v>
      </c>
      <c r="L6" s="147"/>
      <c r="M6" s="148"/>
      <c r="N6" s="20"/>
    </row>
    <row r="7" spans="1:19" ht="24.75" customHeight="1">
      <c r="A7" s="21"/>
      <c r="B7" s="83" t="s">
        <v>52</v>
      </c>
      <c r="C7" s="149"/>
      <c r="D7" s="149"/>
      <c r="E7" s="85" t="s">
        <v>47</v>
      </c>
      <c r="F7" s="150"/>
      <c r="G7" s="150"/>
      <c r="H7" s="150"/>
      <c r="I7" s="28"/>
      <c r="J7" s="126"/>
      <c r="K7" s="129" t="s">
        <v>45</v>
      </c>
      <c r="L7" s="130" t="s">
        <v>7</v>
      </c>
      <c r="M7" s="131" t="s">
        <v>6</v>
      </c>
      <c r="N7" s="20"/>
    </row>
    <row r="8" spans="1:19" ht="13.9" customHeight="1">
      <c r="A8" s="21"/>
      <c r="B8" s="151" t="s">
        <v>53</v>
      </c>
      <c r="C8" s="152"/>
      <c r="D8" s="152"/>
      <c r="E8" s="84"/>
      <c r="F8" s="28"/>
      <c r="G8" s="28"/>
      <c r="H8" s="28"/>
      <c r="I8" s="28"/>
      <c r="J8" s="127"/>
      <c r="K8" s="132"/>
      <c r="L8" s="133"/>
      <c r="M8" s="20"/>
      <c r="N8" s="20"/>
    </row>
    <row r="9" spans="1:19" ht="15" customHeight="1" thickBot="1">
      <c r="A9" s="21"/>
      <c r="B9" s="151"/>
      <c r="C9" s="153"/>
      <c r="D9" s="153"/>
      <c r="E9" s="82" t="s">
        <v>40</v>
      </c>
      <c r="F9" s="81"/>
      <c r="G9" s="80" t="s">
        <v>60</v>
      </c>
      <c r="H9" s="134"/>
      <c r="I9" s="28"/>
      <c r="J9" s="128"/>
      <c r="K9" s="79" t="s">
        <v>57</v>
      </c>
      <c r="L9" s="78"/>
      <c r="M9" s="137"/>
      <c r="N9" s="20"/>
    </row>
    <row r="10" spans="1:19" ht="15" customHeight="1" thickBot="1">
      <c r="A10" s="21"/>
      <c r="B10" s="77"/>
      <c r="C10" s="73" t="s">
        <v>68</v>
      </c>
      <c r="D10" s="110"/>
      <c r="E10" s="76"/>
      <c r="F10" s="75"/>
      <c r="G10" s="74" t="s">
        <v>61</v>
      </c>
      <c r="H10" s="135"/>
      <c r="I10" s="28"/>
      <c r="J10" s="154" t="s">
        <v>49</v>
      </c>
      <c r="K10" s="156" t="s">
        <v>70</v>
      </c>
      <c r="L10" s="156"/>
      <c r="M10" s="157"/>
      <c r="N10" s="20"/>
    </row>
    <row r="11" spans="1:19" ht="23.25" customHeight="1" thickBot="1">
      <c r="A11" s="21"/>
      <c r="B11" s="28"/>
      <c r="C11" s="73" t="s">
        <v>67</v>
      </c>
      <c r="D11" s="110"/>
      <c r="E11" s="28"/>
      <c r="F11" s="72"/>
      <c r="G11" s="72"/>
      <c r="H11" s="136" t="s">
        <v>15</v>
      </c>
      <c r="I11" s="28"/>
      <c r="J11" s="155"/>
      <c r="K11" s="158"/>
      <c r="L11" s="158"/>
      <c r="M11" s="159"/>
      <c r="N11" s="20"/>
    </row>
    <row r="12" spans="1:19" ht="4.5" customHeight="1">
      <c r="A12" s="21"/>
      <c r="B12" s="71"/>
      <c r="C12" s="160"/>
      <c r="D12" s="161"/>
      <c r="E12" s="1"/>
      <c r="F12" s="120"/>
      <c r="G12" s="121"/>
      <c r="H12" s="121"/>
      <c r="I12" s="121"/>
      <c r="J12" s="28"/>
      <c r="K12" s="70"/>
      <c r="L12" s="2"/>
      <c r="M12" s="2"/>
      <c r="N12" s="47"/>
      <c r="O12" s="16"/>
      <c r="Q12" s="16"/>
      <c r="R12" s="16"/>
      <c r="S12" s="16"/>
    </row>
    <row r="13" spans="1:19" s="66" customFormat="1" ht="19.5" customHeight="1">
      <c r="A13" s="69"/>
      <c r="B13" s="162" t="s">
        <v>11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4"/>
      <c r="O13" s="16"/>
      <c r="Q13" s="16"/>
      <c r="R13" s="16"/>
    </row>
    <row r="14" spans="1:19" s="16" customFormat="1" ht="45" customHeight="1">
      <c r="A14" s="53"/>
      <c r="B14" s="3" t="s">
        <v>42</v>
      </c>
      <c r="C14" s="3" t="s">
        <v>43</v>
      </c>
      <c r="D14" s="3" t="s">
        <v>8</v>
      </c>
      <c r="E14" s="4" t="s">
        <v>34</v>
      </c>
      <c r="F14" s="3" t="s">
        <v>9</v>
      </c>
      <c r="G14" s="3" t="s">
        <v>27</v>
      </c>
      <c r="H14" s="49"/>
      <c r="I14" s="5" t="s">
        <v>58</v>
      </c>
      <c r="J14" s="3" t="s">
        <v>62</v>
      </c>
      <c r="K14" s="165" t="s">
        <v>65</v>
      </c>
      <c r="L14" s="166"/>
      <c r="M14" s="68" t="s">
        <v>0</v>
      </c>
      <c r="N14" s="67"/>
      <c r="O14" s="66"/>
      <c r="Q14" s="66"/>
    </row>
    <row r="15" spans="1:19" s="61" customFormat="1" ht="11.5" customHeight="1">
      <c r="A15" s="65"/>
      <c r="B15" s="6"/>
      <c r="C15" s="6"/>
      <c r="D15" s="7"/>
      <c r="E15" s="7"/>
      <c r="F15" s="7"/>
      <c r="G15" s="7"/>
      <c r="H15" s="3" t="s">
        <v>14</v>
      </c>
      <c r="I15" s="5"/>
      <c r="J15" s="11" t="s">
        <v>63</v>
      </c>
      <c r="K15" s="10" t="s">
        <v>59</v>
      </c>
      <c r="L15" s="10" t="s">
        <v>64</v>
      </c>
      <c r="M15" s="64"/>
      <c r="N15" s="63"/>
      <c r="O15" s="62"/>
      <c r="Q15" s="62"/>
    </row>
    <row r="16" spans="1:19" s="38" customFormat="1" ht="22.5" customHeight="1">
      <c r="A16" s="44"/>
      <c r="B16" s="60"/>
      <c r="C16" s="42"/>
      <c r="D16" s="9"/>
      <c r="E16" s="9"/>
      <c r="F16" s="9"/>
      <c r="G16" s="9"/>
      <c r="H16" s="111">
        <f t="shared" ref="H16:H23" si="0">SUM(D16:G16)</f>
        <v>0</v>
      </c>
      <c r="I16" s="40"/>
      <c r="J16" s="9"/>
      <c r="K16" s="40"/>
      <c r="L16" s="40"/>
      <c r="M16" s="112">
        <f t="shared" ref="M16:M23" si="1">+H16+J16</f>
        <v>0</v>
      </c>
      <c r="N16" s="39"/>
    </row>
    <row r="17" spans="1:18" s="38" customFormat="1" ht="22.5" customHeight="1">
      <c r="A17" s="44"/>
      <c r="B17" s="43"/>
      <c r="C17" s="42"/>
      <c r="D17" s="9"/>
      <c r="E17" s="9"/>
      <c r="F17" s="9"/>
      <c r="G17" s="9"/>
      <c r="H17" s="111">
        <f t="shared" si="0"/>
        <v>0</v>
      </c>
      <c r="I17" s="40"/>
      <c r="J17" s="9"/>
      <c r="K17" s="40"/>
      <c r="L17" s="40"/>
      <c r="M17" s="112">
        <f t="shared" si="1"/>
        <v>0</v>
      </c>
      <c r="N17" s="39"/>
    </row>
    <row r="18" spans="1:18" s="38" customFormat="1" ht="22.5" customHeight="1">
      <c r="A18" s="44"/>
      <c r="B18" s="43"/>
      <c r="C18" s="42"/>
      <c r="D18" s="9"/>
      <c r="E18" s="9"/>
      <c r="F18" s="9"/>
      <c r="G18" s="9"/>
      <c r="H18" s="111">
        <f t="shared" si="0"/>
        <v>0</v>
      </c>
      <c r="I18" s="40"/>
      <c r="J18" s="9"/>
      <c r="K18" s="40"/>
      <c r="L18" s="40"/>
      <c r="M18" s="112">
        <f t="shared" si="1"/>
        <v>0</v>
      </c>
      <c r="N18" s="39"/>
    </row>
    <row r="19" spans="1:18" s="38" customFormat="1" ht="22.5" customHeight="1">
      <c r="A19" s="44"/>
      <c r="B19" s="43"/>
      <c r="C19" s="42"/>
      <c r="D19" s="9"/>
      <c r="E19" s="9"/>
      <c r="F19" s="9"/>
      <c r="G19" s="9"/>
      <c r="H19" s="111">
        <f t="shared" si="0"/>
        <v>0</v>
      </c>
      <c r="I19" s="40"/>
      <c r="J19" s="9"/>
      <c r="K19" s="40"/>
      <c r="L19" s="40"/>
      <c r="M19" s="112">
        <f t="shared" si="1"/>
        <v>0</v>
      </c>
      <c r="N19" s="39"/>
    </row>
    <row r="20" spans="1:18" s="38" customFormat="1" ht="22.5" customHeight="1">
      <c r="A20" s="44"/>
      <c r="B20" s="43"/>
      <c r="C20" s="42"/>
      <c r="D20" s="9"/>
      <c r="E20" s="9"/>
      <c r="F20" s="9"/>
      <c r="G20" s="9"/>
      <c r="H20" s="111">
        <f t="shared" si="0"/>
        <v>0</v>
      </c>
      <c r="I20" s="40"/>
      <c r="J20" s="9"/>
      <c r="K20" s="40"/>
      <c r="L20" s="40"/>
      <c r="M20" s="112">
        <f t="shared" si="1"/>
        <v>0</v>
      </c>
      <c r="N20" s="39"/>
    </row>
    <row r="21" spans="1:18" s="38" customFormat="1" ht="22.5" customHeight="1">
      <c r="A21" s="44"/>
      <c r="B21" s="43"/>
      <c r="C21" s="42"/>
      <c r="D21" s="9"/>
      <c r="E21" s="9"/>
      <c r="F21" s="9"/>
      <c r="G21" s="9"/>
      <c r="H21" s="111">
        <f t="shared" si="0"/>
        <v>0</v>
      </c>
      <c r="I21" s="40"/>
      <c r="J21" s="9"/>
      <c r="K21" s="40"/>
      <c r="L21" s="40"/>
      <c r="M21" s="112">
        <f t="shared" si="1"/>
        <v>0</v>
      </c>
      <c r="N21" s="39"/>
    </row>
    <row r="22" spans="1:18" s="58" customFormat="1" ht="22.5" customHeight="1">
      <c r="A22" s="44"/>
      <c r="B22" s="59"/>
      <c r="C22" s="42"/>
      <c r="D22" s="9"/>
      <c r="E22" s="9"/>
      <c r="F22" s="9"/>
      <c r="G22" s="9"/>
      <c r="H22" s="111">
        <f t="shared" si="0"/>
        <v>0</v>
      </c>
      <c r="I22" s="40"/>
      <c r="J22" s="9"/>
      <c r="K22" s="40"/>
      <c r="L22" s="40"/>
      <c r="M22" s="112">
        <f t="shared" si="1"/>
        <v>0</v>
      </c>
      <c r="N22" s="39"/>
    </row>
    <row r="23" spans="1:18" s="58" customFormat="1" ht="22.5" customHeight="1">
      <c r="A23" s="44"/>
      <c r="B23" s="59"/>
      <c r="C23" s="42"/>
      <c r="D23" s="9"/>
      <c r="E23" s="9"/>
      <c r="F23" s="9"/>
      <c r="G23" s="9"/>
      <c r="H23" s="111">
        <f t="shared" si="0"/>
        <v>0</v>
      </c>
      <c r="I23" s="40"/>
      <c r="J23" s="9"/>
      <c r="K23" s="40"/>
      <c r="L23" s="40"/>
      <c r="M23" s="112">
        <f t="shared" si="1"/>
        <v>0</v>
      </c>
      <c r="N23" s="39"/>
    </row>
    <row r="24" spans="1:18" s="16" customFormat="1" ht="17.25" customHeight="1">
      <c r="A24" s="53"/>
      <c r="B24" s="167" t="s">
        <v>97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9"/>
      <c r="O24" s="57"/>
      <c r="P24" s="57"/>
      <c r="Q24" s="57"/>
      <c r="R24" s="57"/>
    </row>
    <row r="25" spans="1:18" s="16" customFormat="1" ht="10.9" customHeight="1">
      <c r="A25" s="53"/>
      <c r="B25" s="56"/>
      <c r="C25" s="55"/>
      <c r="D25" s="54"/>
      <c r="E25" s="170" t="s">
        <v>20</v>
      </c>
      <c r="F25" s="171"/>
      <c r="G25" s="113">
        <v>0.65500000000000003</v>
      </c>
      <c r="H25" s="49"/>
      <c r="I25" s="5"/>
      <c r="J25" s="48"/>
      <c r="K25" s="48"/>
      <c r="L25" s="115"/>
      <c r="M25" s="115"/>
      <c r="N25" s="47"/>
    </row>
    <row r="26" spans="1:18" s="16" customFormat="1" ht="23.25" customHeight="1">
      <c r="A26" s="53"/>
      <c r="B26" s="52" t="s">
        <v>28</v>
      </c>
      <c r="C26" s="51" t="s">
        <v>29</v>
      </c>
      <c r="D26" s="172" t="s">
        <v>30</v>
      </c>
      <c r="E26" s="173"/>
      <c r="F26" s="174"/>
      <c r="G26" s="50" t="s">
        <v>31</v>
      </c>
      <c r="H26" s="49"/>
      <c r="I26" s="5" t="s">
        <v>26</v>
      </c>
      <c r="J26" s="48"/>
      <c r="K26" s="48"/>
      <c r="L26" s="115"/>
      <c r="M26" s="115"/>
      <c r="N26" s="47"/>
    </row>
    <row r="27" spans="1:18" s="38" customFormat="1" ht="21" customHeight="1">
      <c r="A27" s="44"/>
      <c r="B27" s="46"/>
      <c r="C27" s="42"/>
      <c r="D27" s="175"/>
      <c r="E27" s="176"/>
      <c r="F27" s="177"/>
      <c r="G27" s="41"/>
      <c r="H27" s="111">
        <f>+$G$25*G27</f>
        <v>0</v>
      </c>
      <c r="I27" s="40"/>
      <c r="J27" s="37"/>
      <c r="K27" s="122"/>
      <c r="L27" s="123"/>
      <c r="M27" s="116">
        <f>+H27</f>
        <v>0</v>
      </c>
      <c r="N27" s="39"/>
    </row>
    <row r="28" spans="1:18" s="38" customFormat="1" ht="21" customHeight="1">
      <c r="A28" s="44"/>
      <c r="B28" s="45"/>
      <c r="C28" s="42"/>
      <c r="D28" s="175"/>
      <c r="E28" s="176"/>
      <c r="F28" s="177"/>
      <c r="G28" s="41"/>
      <c r="H28" s="111">
        <f>+$G$25*G28</f>
        <v>0</v>
      </c>
      <c r="I28" s="40"/>
      <c r="J28" s="37"/>
      <c r="K28" s="123"/>
      <c r="L28" s="123"/>
      <c r="M28" s="117">
        <f>+H28</f>
        <v>0</v>
      </c>
      <c r="N28" s="39"/>
    </row>
    <row r="29" spans="1:18" s="38" customFormat="1" ht="21" customHeight="1">
      <c r="A29" s="44"/>
      <c r="B29" s="45"/>
      <c r="C29" s="42"/>
      <c r="D29" s="175"/>
      <c r="E29" s="176"/>
      <c r="F29" s="177"/>
      <c r="G29" s="41"/>
      <c r="H29" s="111">
        <f>+$G$25*G29</f>
        <v>0</v>
      </c>
      <c r="I29" s="40"/>
      <c r="J29" s="37" t="str">
        <f>IF(G29&gt;0,"  &gt;&gt;&gt;   &gt;&gt;&gt;   &gt;&gt;&gt;   &gt;&gt;&gt;   &gt;&gt;&gt;   "," ")</f>
        <v xml:space="preserve"> </v>
      </c>
      <c r="K29" s="123"/>
      <c r="L29" s="123"/>
      <c r="M29" s="117">
        <f>+H29</f>
        <v>0</v>
      </c>
      <c r="N29" s="39"/>
    </row>
    <row r="30" spans="1:18" s="38" customFormat="1" ht="21" customHeight="1">
      <c r="A30" s="44"/>
      <c r="B30" s="43"/>
      <c r="C30" s="42"/>
      <c r="D30" s="175"/>
      <c r="E30" s="176"/>
      <c r="F30" s="177"/>
      <c r="G30" s="41"/>
      <c r="H30" s="111">
        <f>+$G$25*G30</f>
        <v>0</v>
      </c>
      <c r="I30" s="40"/>
      <c r="J30" s="37" t="str">
        <f>IF(G30&gt;0,"  &gt;&gt;&gt;   &gt;&gt;&gt;   &gt;&gt;&gt;   &gt;&gt;&gt;   &gt;&gt;&gt;   "," ")</f>
        <v xml:space="preserve"> </v>
      </c>
      <c r="K30" s="123"/>
      <c r="L30" s="123"/>
      <c r="M30" s="117">
        <f>+H30</f>
        <v>0</v>
      </c>
      <c r="N30" s="39"/>
    </row>
    <row r="31" spans="1:18" ht="6" customHeight="1">
      <c r="A31" s="21"/>
      <c r="B31" s="28"/>
      <c r="C31" s="28"/>
      <c r="D31" s="28"/>
      <c r="E31" s="28"/>
      <c r="F31" s="28"/>
      <c r="G31" s="28"/>
      <c r="H31" s="114"/>
      <c r="I31" s="28"/>
      <c r="J31" s="37" t="str">
        <f>IF(G31&gt;0,"  &gt;&gt;&gt;   &gt;&gt;&gt;   &gt;&gt;&gt;   &gt;&gt;&gt;   &gt;&gt;&gt;   "," ")</f>
        <v xml:space="preserve"> </v>
      </c>
      <c r="K31" s="123"/>
      <c r="L31" s="123"/>
      <c r="M31" s="28"/>
      <c r="N31" s="20"/>
    </row>
    <row r="32" spans="1:18" ht="15" customHeight="1">
      <c r="A32" s="21"/>
      <c r="B32" s="178" t="s">
        <v>41</v>
      </c>
      <c r="C32" s="179"/>
      <c r="D32" s="179"/>
      <c r="E32" s="179"/>
      <c r="F32" s="180" t="s">
        <v>25</v>
      </c>
      <c r="G32" s="180"/>
      <c r="H32" s="36">
        <f>SUM(H27:H30)+SUM(H16:H23)</f>
        <v>0</v>
      </c>
      <c r="I32" s="27"/>
      <c r="J32" s="36">
        <f>+SUM(J16:J23)</f>
        <v>0</v>
      </c>
      <c r="K32" s="124"/>
      <c r="L32" s="123"/>
      <c r="M32" s="118"/>
      <c r="N32" s="20"/>
    </row>
    <row r="33" spans="1:14" ht="42.75" customHeight="1">
      <c r="A33" s="21"/>
      <c r="B33" s="181" t="s">
        <v>36</v>
      </c>
      <c r="C33" s="182"/>
      <c r="D33" s="182"/>
      <c r="E33" s="182"/>
      <c r="F33" s="28"/>
      <c r="G33" s="33" t="s">
        <v>19</v>
      </c>
      <c r="H33" s="27">
        <f>+H32-M34</f>
        <v>0</v>
      </c>
      <c r="I33" s="27"/>
      <c r="J33" s="28"/>
      <c r="K33" s="35" t="s">
        <v>1</v>
      </c>
      <c r="L33" s="34"/>
      <c r="M33" s="119">
        <f>SUM(M16:M23)+SUM(M27:M30)</f>
        <v>0</v>
      </c>
      <c r="N33" s="20"/>
    </row>
    <row r="34" spans="1:14" ht="18.75" customHeight="1" thickBot="1">
      <c r="A34" s="21"/>
      <c r="B34" s="183" t="s">
        <v>66</v>
      </c>
      <c r="C34" s="183"/>
      <c r="D34" s="183"/>
      <c r="E34" s="183"/>
      <c r="F34" s="28"/>
      <c r="G34" s="33"/>
      <c r="H34" s="27"/>
      <c r="I34" s="27"/>
      <c r="J34" s="28"/>
      <c r="K34" s="184" t="s">
        <v>21</v>
      </c>
      <c r="L34" s="185"/>
      <c r="M34" s="8"/>
      <c r="N34" s="20"/>
    </row>
    <row r="35" spans="1:14" ht="25.5" customHeight="1">
      <c r="A35" s="21"/>
      <c r="B35" s="182" t="s">
        <v>35</v>
      </c>
      <c r="C35" s="182"/>
      <c r="D35" s="182"/>
      <c r="E35" s="182"/>
      <c r="F35" s="28"/>
      <c r="G35" s="186"/>
      <c r="H35" s="187"/>
      <c r="I35" s="188"/>
      <c r="J35" s="28"/>
      <c r="K35" s="189" t="s">
        <v>10</v>
      </c>
      <c r="L35" s="190"/>
      <c r="M35" s="195">
        <f>+M33-M34</f>
        <v>0</v>
      </c>
      <c r="N35" s="20"/>
    </row>
    <row r="36" spans="1:14" ht="22.5" customHeight="1" thickBot="1">
      <c r="A36" s="21"/>
      <c r="B36" s="182"/>
      <c r="C36" s="182"/>
      <c r="D36" s="182"/>
      <c r="E36" s="182"/>
      <c r="F36" s="28"/>
      <c r="G36" s="32" t="s">
        <v>12</v>
      </c>
      <c r="H36" s="32"/>
      <c r="I36" s="31"/>
      <c r="J36" s="28"/>
      <c r="K36" s="191"/>
      <c r="L36" s="192"/>
      <c r="M36" s="196"/>
      <c r="N36" s="20"/>
    </row>
    <row r="37" spans="1:14" ht="27" customHeight="1">
      <c r="A37" s="21"/>
      <c r="B37" s="30"/>
      <c r="C37" s="29" t="s">
        <v>32</v>
      </c>
      <c r="D37" s="197" t="s">
        <v>33</v>
      </c>
      <c r="E37" s="198"/>
      <c r="F37" s="28"/>
      <c r="G37" s="199"/>
      <c r="H37" s="200"/>
      <c r="I37" s="201"/>
      <c r="J37" s="28"/>
      <c r="K37" s="27"/>
      <c r="L37" s="27"/>
      <c r="M37" s="27"/>
      <c r="N37" s="20"/>
    </row>
    <row r="38" spans="1:14" ht="20.149999999999999" customHeight="1">
      <c r="A38" s="21"/>
      <c r="B38" s="22"/>
      <c r="C38" s="26"/>
      <c r="D38" s="25"/>
      <c r="E38" s="24"/>
      <c r="F38" s="22"/>
      <c r="G38" s="23" t="s">
        <v>13</v>
      </c>
      <c r="H38" s="23"/>
      <c r="I38" s="23"/>
      <c r="J38" s="22"/>
      <c r="K38" s="22"/>
      <c r="L38" s="22"/>
      <c r="M38" s="22"/>
      <c r="N38" s="20"/>
    </row>
    <row r="39" spans="1:14" ht="15" customHeight="1">
      <c r="A39" s="21"/>
      <c r="B39" s="202" t="s">
        <v>126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"/>
    </row>
    <row r="40" spans="1:14" ht="14.5">
      <c r="A40" s="21"/>
      <c r="B40" s="202" t="s">
        <v>125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"/>
    </row>
    <row r="41" spans="1:14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7"/>
    </row>
    <row r="42" spans="1:14" ht="14.5">
      <c r="B42" s="16"/>
      <c r="C42" s="16"/>
    </row>
    <row r="43" spans="1:14" ht="14.5">
      <c r="B43" s="16"/>
      <c r="C43" s="16"/>
    </row>
    <row r="44" spans="1:14" ht="14.5">
      <c r="B44" s="16"/>
      <c r="C44" s="16"/>
    </row>
    <row r="45" spans="1:14">
      <c r="F45" s="15"/>
      <c r="G45" s="15"/>
      <c r="H45" s="15"/>
      <c r="I45" s="15"/>
    </row>
    <row r="46" spans="1:14">
      <c r="F46" s="194"/>
      <c r="G46" s="194"/>
      <c r="H46" s="14"/>
      <c r="I46" s="14"/>
    </row>
    <row r="47" spans="1:14">
      <c r="F47" s="193"/>
      <c r="G47" s="193"/>
      <c r="H47" s="13"/>
      <c r="I47" s="13"/>
    </row>
  </sheetData>
  <sheetProtection algorithmName="SHA-512" hashValue="goXw2GSN/EThu6DmsuU3rxhl703STOOL6Q/gjFpuoEZkRupma5ubVRshd1MosJhevJGkpOsR6pevzj1kcGpvhQ==" saltValue="tUhGV4BGUS5KcUMyhcAJAg==" spinCount="100000" sheet="1" objects="1" scenarios="1" selectLockedCells="1"/>
  <mergeCells count="38">
    <mergeCell ref="M35:M36"/>
    <mergeCell ref="D37:E37"/>
    <mergeCell ref="G37:I37"/>
    <mergeCell ref="B39:M39"/>
    <mergeCell ref="B40:M40"/>
    <mergeCell ref="K34:L34"/>
    <mergeCell ref="B35:E36"/>
    <mergeCell ref="G35:I35"/>
    <mergeCell ref="K35:L36"/>
    <mergeCell ref="F47:G47"/>
    <mergeCell ref="F46:G46"/>
    <mergeCell ref="D30:F30"/>
    <mergeCell ref="B32:E32"/>
    <mergeCell ref="F32:G32"/>
    <mergeCell ref="B33:E33"/>
    <mergeCell ref="B34:E34"/>
    <mergeCell ref="E25:F25"/>
    <mergeCell ref="D26:F26"/>
    <mergeCell ref="D27:F27"/>
    <mergeCell ref="D28:F28"/>
    <mergeCell ref="D29:F29"/>
    <mergeCell ref="K10:M11"/>
    <mergeCell ref="C12:D12"/>
    <mergeCell ref="B13:N13"/>
    <mergeCell ref="K14:L14"/>
    <mergeCell ref="B24:N24"/>
    <mergeCell ref="C7:D7"/>
    <mergeCell ref="F7:H7"/>
    <mergeCell ref="B8:B9"/>
    <mergeCell ref="C8:D9"/>
    <mergeCell ref="J10:J11"/>
    <mergeCell ref="B2:N2"/>
    <mergeCell ref="B3:M3"/>
    <mergeCell ref="C5:D5"/>
    <mergeCell ref="J5:M5"/>
    <mergeCell ref="C6:D6"/>
    <mergeCell ref="F6:H6"/>
    <mergeCell ref="K6:M6"/>
  </mergeCells>
  <hyperlinks>
    <hyperlink ref="B34:E34" r:id="rId1" display="Intl Wire Transfer Form Linked here" xr:uid="{AFB47A34-439D-4ADF-A4C3-C48A8B308C56}"/>
  </hyperlinks>
  <printOptions horizontalCentered="1" verticalCentered="1"/>
  <pageMargins left="0.25" right="0.25" top="0" bottom="0.5" header="0.05" footer="0.05"/>
  <pageSetup scale="67" orientation="landscape" r:id="rId2"/>
  <headerFooter scaleWithDoc="0" alignWithMargins="0">
    <oddFooter>&amp;L&amp;"Gotham Book,Regular"&amp;8
&amp;"Arial Narrow,Regular"&amp;F&amp;R&amp;"Arial Narrow,Regular"&amp;8v2023Jan18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Check Box 1">
              <controlPr defaultSize="0" autoFill="0" autoLine="0" autoPict="0">
                <anchor moveWithCells="1">
                  <from>
                    <xdr:col>12</xdr:col>
                    <xdr:colOff>438150</xdr:colOff>
                    <xdr:row>6</xdr:row>
                    <xdr:rowOff>228600</xdr:rowOff>
                  </from>
                  <to>
                    <xdr:col>12</xdr:col>
                    <xdr:colOff>819150</xdr:colOff>
                    <xdr:row>7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Check Box 2">
              <controlPr defaultSize="0" autoFill="0" autoLine="0" autoPict="0">
                <anchor moveWithCells="1">
                  <from>
                    <xdr:col>9</xdr:col>
                    <xdr:colOff>38100</xdr:colOff>
                    <xdr:row>5</xdr:row>
                    <xdr:rowOff>95250</xdr:rowOff>
                  </from>
                  <to>
                    <xdr:col>9</xdr:col>
                    <xdr:colOff>431800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Check Box 3">
              <controlPr defaultSize="0" autoFill="0" autoLine="0" autoPict="0">
                <anchor moveWithCells="1">
                  <from>
                    <xdr:col>7</xdr:col>
                    <xdr:colOff>361950</xdr:colOff>
                    <xdr:row>8</xdr:row>
                    <xdr:rowOff>38100</xdr:rowOff>
                  </from>
                  <to>
                    <xdr:col>7</xdr:col>
                    <xdr:colOff>831850</xdr:colOff>
                    <xdr:row>8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Check Box 4">
              <controlPr defaultSize="0" autoFill="0" autoLine="0" autoPict="0">
                <anchor moveWithCells="1">
                  <from>
                    <xdr:col>11</xdr:col>
                    <xdr:colOff>381000</xdr:colOff>
                    <xdr:row>6</xdr:row>
                    <xdr:rowOff>190500</xdr:rowOff>
                  </from>
                  <to>
                    <xdr:col>11</xdr:col>
                    <xdr:colOff>793750</xdr:colOff>
                    <xdr:row>7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9" name="Check Box 5">
              <controlPr defaultSize="0" autoFill="0" autoLine="0" autoPict="0">
                <anchor moveWithCells="1">
                  <from>
                    <xdr:col>7</xdr:col>
                    <xdr:colOff>361950</xdr:colOff>
                    <xdr:row>8</xdr:row>
                    <xdr:rowOff>190500</xdr:rowOff>
                  </from>
                  <to>
                    <xdr:col>7</xdr:col>
                    <xdr:colOff>666750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10" name="Check Box 6">
              <controlPr defaultSize="0" autoFill="0" autoLine="0" autoPict="0">
                <anchor moveWithCells="1">
                  <from>
                    <xdr:col>10</xdr:col>
                    <xdr:colOff>323850</xdr:colOff>
                    <xdr:row>6</xdr:row>
                    <xdr:rowOff>241300</xdr:rowOff>
                  </from>
                  <to>
                    <xdr:col>10</xdr:col>
                    <xdr:colOff>717550</xdr:colOff>
                    <xdr:row>7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1" name="Check Box 7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146050</xdr:rowOff>
                  </from>
                  <to>
                    <xdr:col>9</xdr:col>
                    <xdr:colOff>431800</xdr:colOff>
                    <xdr:row>10</xdr:row>
                    <xdr:rowOff>127000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8F0894-6EED-407B-8B60-122505D34216}">
          <x14:formula1>
            <xm:f>DropDowns!$A$5:$A$11</xm:f>
          </x14:formula1>
          <xm:sqref>F7:H7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9E4A4-FB27-403E-978C-3BED8D07F7EB}">
  <dimension ref="A3:G20"/>
  <sheetViews>
    <sheetView zoomScale="130" zoomScaleNormal="130" workbookViewId="0">
      <selection activeCell="G26" sqref="G26"/>
    </sheetView>
  </sheetViews>
  <sheetFormatPr defaultColWidth="9.1796875" defaultRowHeight="12.5"/>
  <cols>
    <col min="1" max="16384" width="9.1796875" style="95"/>
  </cols>
  <sheetData>
    <row r="3" spans="1:7" ht="13">
      <c r="A3" s="97" t="s">
        <v>74</v>
      </c>
      <c r="G3" s="97" t="s">
        <v>75</v>
      </c>
    </row>
    <row r="4" spans="1:7" ht="13">
      <c r="A4" s="98" t="s">
        <v>69</v>
      </c>
      <c r="G4" s="98" t="s">
        <v>69</v>
      </c>
    </row>
    <row r="6" spans="1:7" ht="13">
      <c r="A6" s="97" t="s">
        <v>76</v>
      </c>
      <c r="G6" s="97" t="s">
        <v>72</v>
      </c>
    </row>
    <row r="7" spans="1:7" ht="13">
      <c r="A7" s="97" t="s">
        <v>77</v>
      </c>
      <c r="G7" s="97" t="s">
        <v>73</v>
      </c>
    </row>
    <row r="8" spans="1:7" ht="13">
      <c r="A8" s="97" t="s">
        <v>78</v>
      </c>
      <c r="G8" s="97" t="s">
        <v>101</v>
      </c>
    </row>
    <row r="9" spans="1:7" ht="13">
      <c r="A9" s="97" t="s">
        <v>80</v>
      </c>
      <c r="G9" s="97" t="s">
        <v>100</v>
      </c>
    </row>
    <row r="10" spans="1:7" ht="13">
      <c r="A10" s="97" t="s">
        <v>79</v>
      </c>
      <c r="G10" s="97" t="s">
        <v>71</v>
      </c>
    </row>
    <row r="11" spans="1:7" ht="13">
      <c r="A11" s="97" t="s">
        <v>99</v>
      </c>
      <c r="G11" s="97" t="s">
        <v>99</v>
      </c>
    </row>
    <row r="12" spans="1:7" ht="14.5">
      <c r="A12" s="96"/>
    </row>
    <row r="13" spans="1:7" ht="14.5">
      <c r="A13" s="16"/>
    </row>
    <row r="14" spans="1:7">
      <c r="A14" s="61"/>
    </row>
    <row r="15" spans="1:7" ht="17.5">
      <c r="A15" s="38"/>
    </row>
    <row r="16" spans="1:7" ht="17.5">
      <c r="A16" s="38"/>
    </row>
    <row r="17" spans="1:1" ht="17.5">
      <c r="A17" s="38"/>
    </row>
    <row r="18" spans="1:1" ht="17.5">
      <c r="A18" s="38"/>
    </row>
    <row r="19" spans="1:1" ht="17.5">
      <c r="A19" s="38"/>
    </row>
    <row r="20" spans="1:1" ht="17.5">
      <c r="A20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 - NonEmployee</vt:lpstr>
      <vt:lpstr>Travel Summary Report - Non</vt:lpstr>
      <vt:lpstr>DropDowns</vt:lpstr>
      <vt:lpstr>'Travel Summary Report - Non'!Print_Area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Ahern-Wolseley</dc:creator>
  <cp:lastModifiedBy>Jennifer Martin</cp:lastModifiedBy>
  <cp:lastPrinted>2023-04-03T14:48:20Z</cp:lastPrinted>
  <dcterms:created xsi:type="dcterms:W3CDTF">2002-01-28T22:27:00Z</dcterms:created>
  <dcterms:modified xsi:type="dcterms:W3CDTF">2023-04-03T14:57:02Z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  <property fmtid="{D5CDD505-2E9C-101B-9397-08002B2CF9AE}" pid="3" name="Jet Reports Function Literals">
    <vt:lpwstr>,	;	,	{	}	[@[{0}]]	1033	1033</vt:lpwstr>
  </property>
</Properties>
</file>